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9" i="1"/>
  <c r="M19"/>
  <c r="L19"/>
  <c r="I28"/>
  <c r="H28"/>
  <c r="F28"/>
  <c r="E28"/>
  <c r="D28"/>
  <c r="C28"/>
  <c r="D29" l="1"/>
  <c r="J19"/>
  <c r="I19"/>
  <c r="H19"/>
  <c r="E19"/>
</calcChain>
</file>

<file path=xl/sharedStrings.xml><?xml version="1.0" encoding="utf-8"?>
<sst xmlns="http://schemas.openxmlformats.org/spreadsheetml/2006/main" count="43" uniqueCount="36">
  <si>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</si>
  <si>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</si>
  <si>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</si>
  <si>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</si>
  <si>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</si>
  <si>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</si>
  <si>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</si>
  <si>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</si>
  <si>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</si>
  <si>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</si>
  <si>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</si>
  <si>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</si>
  <si>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</si>
  <si>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</si>
  <si>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</si>
  <si>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</si>
  <si>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</si>
  <si>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</si>
  <si>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</si>
  <si>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</si>
  <si>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μίσθωση -αγροτικά [+ 3πολλαπλές</t>
  </si>
  <si>
    <t>αγορά</t>
  </si>
  <si>
    <t>αγορά ΠΡΟΣΥΜΦΩΝΟ</t>
  </si>
  <si>
    <t>αγοράς προσυμφώνου ΛΥΣΗ</t>
  </si>
  <si>
    <t>γονικής ΑΠΟΔΟΧΗ</t>
  </si>
  <si>
    <t>πληρεξούσιο</t>
  </si>
  <si>
    <t>αγοράς ΕΞΟΦΛΗΣΗ</t>
  </si>
  <si>
    <t>6ο</t>
  </si>
  <si>
    <t>7ο</t>
  </si>
  <si>
    <t>8ο</t>
  </si>
  <si>
    <t>9ο</t>
  </si>
  <si>
    <t>10ο</t>
  </si>
  <si>
    <t>11ο</t>
  </si>
  <si>
    <t>12ο</t>
  </si>
  <si>
    <t>13ο</t>
  </si>
  <si>
    <t>14ο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</si>
</sst>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0" fontId="13" fillId="0" borderId="0" xfId="0" applyFont="1" applyAlignment="1"/>
    <xf numFmtId="43" fontId="2" fillId="0" borderId="0" xfId="1" applyFont="1" applyFill="1"/>
    <xf numFmtId="43" fontId="8" fillId="0" borderId="0" xfId="1" applyFont="1" applyFill="1"/>
    <xf numFmtId="0" fontId="13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/>
    </xf>
    <xf numFmtId="43" fontId="0" fillId="3" borderId="0" xfId="1" applyFont="1" applyFill="1"/>
    <xf numFmtId="164" fontId="5" fillId="2" borderId="0" xfId="1" applyNumberFormat="1" applyFont="1" applyFill="1" applyAlignment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2"/>
  <sheetViews>
    <sheetView tabSelected="1" workbookViewId="0">
      <selection activeCell="B24" sqref="B24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8" t="s">
        <v>13</v>
      </c>
      <c r="I2" s="38"/>
      <c r="J2" s="38"/>
      <c r="L2" s="34"/>
      <c r="M2" s="34"/>
      <c r="N2" s="34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37" t="s">
        <v>12</v>
      </c>
      <c r="M3" s="37"/>
      <c r="N3" s="37"/>
      <c r="P3" s="6" t="s">
        <v>5</v>
      </c>
    </row>
    <row r="4" spans="1:18" ht="15" customHeight="1">
      <c r="A4" s="23" t="s">
        <v>7</v>
      </c>
      <c r="B4" s="11" t="s">
        <v>24</v>
      </c>
      <c r="C4" s="10">
        <v>521</v>
      </c>
      <c r="D4" s="14">
        <v>36374</v>
      </c>
      <c r="E4" s="40"/>
      <c r="F4" s="16"/>
      <c r="G4" s="17"/>
      <c r="H4" s="29"/>
      <c r="I4" s="29"/>
      <c r="J4" s="29"/>
      <c r="K4" s="11"/>
      <c r="L4" s="18"/>
      <c r="M4" s="18"/>
      <c r="N4" s="11"/>
      <c r="O4" s="11"/>
      <c r="P4" s="24"/>
    </row>
    <row r="5" spans="1:18" ht="15" customHeight="1">
      <c r="A5" s="23" t="s">
        <v>8</v>
      </c>
      <c r="B5" s="11" t="s">
        <v>25</v>
      </c>
      <c r="C5" s="10">
        <v>2884</v>
      </c>
      <c r="D5" s="14">
        <v>37768</v>
      </c>
      <c r="E5" s="40"/>
      <c r="F5" s="16"/>
      <c r="G5" s="17"/>
      <c r="H5" s="29"/>
      <c r="I5" s="29"/>
      <c r="J5" s="29"/>
      <c r="K5" s="11"/>
      <c r="L5" s="18"/>
      <c r="M5" s="18"/>
      <c r="N5" s="11"/>
      <c r="O5" s="11"/>
      <c r="P5" s="24"/>
    </row>
    <row r="6" spans="1:18" ht="15" customHeight="1">
      <c r="A6" s="23" t="s">
        <v>11</v>
      </c>
      <c r="B6" s="11" t="s">
        <v>25</v>
      </c>
      <c r="C6" s="10">
        <v>3022</v>
      </c>
      <c r="D6" s="14">
        <v>37820</v>
      </c>
      <c r="E6" s="40"/>
      <c r="F6" s="16"/>
      <c r="G6" s="17"/>
      <c r="H6" s="29"/>
      <c r="I6" s="29"/>
      <c r="J6" s="29"/>
      <c r="K6" s="11"/>
      <c r="L6" s="18"/>
      <c r="M6" s="18"/>
      <c r="N6" s="11"/>
      <c r="O6" s="11"/>
      <c r="P6" s="24"/>
    </row>
    <row r="7" spans="1:18" ht="15" customHeight="1">
      <c r="A7" s="23" t="s">
        <v>9</v>
      </c>
      <c r="B7" s="11" t="s">
        <v>20</v>
      </c>
      <c r="C7" s="10">
        <v>3024</v>
      </c>
      <c r="D7" s="14">
        <v>37823</v>
      </c>
      <c r="E7" s="15">
        <v>470</v>
      </c>
      <c r="F7" s="16">
        <v>43891</v>
      </c>
      <c r="G7" s="17"/>
      <c r="H7" s="29"/>
      <c r="I7" s="29"/>
      <c r="J7" s="29"/>
      <c r="K7" s="11"/>
      <c r="L7" s="18">
        <v>11.69</v>
      </c>
      <c r="M7" s="18">
        <v>99</v>
      </c>
      <c r="N7" s="11">
        <v>99</v>
      </c>
      <c r="O7" s="11"/>
      <c r="P7" s="24"/>
      <c r="R7" s="22"/>
    </row>
    <row r="8" spans="1:18" ht="15" customHeight="1">
      <c r="A8" s="23" t="s">
        <v>10</v>
      </c>
      <c r="B8" s="11" t="s">
        <v>20</v>
      </c>
      <c r="C8" s="10">
        <v>3681</v>
      </c>
      <c r="D8" s="14">
        <v>38044</v>
      </c>
      <c r="E8" s="15">
        <v>597</v>
      </c>
      <c r="F8" s="16"/>
      <c r="G8" s="17"/>
      <c r="H8" s="29"/>
      <c r="I8" s="29"/>
      <c r="J8" s="29"/>
      <c r="K8" s="11"/>
      <c r="L8" s="18">
        <v>82.86</v>
      </c>
      <c r="M8" s="18">
        <v>337</v>
      </c>
      <c r="N8" s="11">
        <v>337</v>
      </c>
      <c r="O8" s="11"/>
      <c r="P8" s="24"/>
      <c r="R8" s="22"/>
    </row>
    <row r="9" spans="1:18" ht="15" customHeight="1">
      <c r="A9" s="23" t="s">
        <v>27</v>
      </c>
      <c r="B9" s="11" t="s">
        <v>20</v>
      </c>
      <c r="C9" s="10">
        <v>3682</v>
      </c>
      <c r="D9" s="14">
        <v>38044</v>
      </c>
      <c r="E9" s="15">
        <v>407</v>
      </c>
      <c r="F9" s="16"/>
      <c r="G9" s="17"/>
      <c r="H9" s="29"/>
      <c r="I9" s="29"/>
      <c r="J9" s="29"/>
      <c r="K9" s="11"/>
      <c r="L9" s="18">
        <v>41.82</v>
      </c>
      <c r="M9" s="18">
        <v>168</v>
      </c>
      <c r="N9" s="11">
        <v>168</v>
      </c>
      <c r="O9" s="11"/>
      <c r="P9" s="24"/>
      <c r="R9" s="22"/>
    </row>
    <row r="10" spans="1:18" ht="15" customHeight="1">
      <c r="A10" s="23" t="s">
        <v>28</v>
      </c>
      <c r="B10" s="11" t="s">
        <v>22</v>
      </c>
      <c r="C10" s="10">
        <v>5280</v>
      </c>
      <c r="D10" s="14">
        <v>38625</v>
      </c>
      <c r="E10" s="15">
        <v>33</v>
      </c>
      <c r="F10" s="16"/>
      <c r="G10" s="17"/>
      <c r="H10" s="29"/>
      <c r="I10" s="29"/>
      <c r="J10" s="29"/>
      <c r="K10" s="11"/>
      <c r="L10" s="18"/>
      <c r="M10" s="18"/>
      <c r="N10" s="11"/>
      <c r="O10" s="11"/>
      <c r="P10" s="24"/>
      <c r="R10" s="22"/>
    </row>
    <row r="11" spans="1:18" ht="15" customHeight="1">
      <c r="A11" s="23" t="s">
        <v>29</v>
      </c>
      <c r="B11" s="11" t="s">
        <v>25</v>
      </c>
      <c r="C11" s="10">
        <v>5281</v>
      </c>
      <c r="D11" s="14">
        <v>38625</v>
      </c>
      <c r="E11" s="40"/>
      <c r="F11" s="16"/>
      <c r="G11" s="17"/>
      <c r="H11" s="29"/>
      <c r="I11" s="29"/>
      <c r="J11" s="29"/>
      <c r="K11" s="11"/>
      <c r="L11" s="18"/>
      <c r="M11" s="18"/>
      <c r="N11" s="11"/>
      <c r="O11" s="11"/>
      <c r="P11" s="24"/>
      <c r="R11" s="22"/>
    </row>
    <row r="12" spans="1:18" ht="15" customHeight="1">
      <c r="A12" s="23" t="s">
        <v>30</v>
      </c>
      <c r="B12" s="11" t="s">
        <v>23</v>
      </c>
      <c r="C12" s="10">
        <v>6054</v>
      </c>
      <c r="D12" s="14">
        <v>38869</v>
      </c>
      <c r="E12" s="15">
        <v>1294</v>
      </c>
      <c r="F12" s="16"/>
      <c r="G12" s="17"/>
      <c r="H12" s="29"/>
      <c r="I12" s="29"/>
      <c r="J12" s="29"/>
      <c r="K12" s="11"/>
      <c r="L12" s="18">
        <v>130</v>
      </c>
      <c r="M12" s="18">
        <v>827.01</v>
      </c>
      <c r="N12" s="11">
        <v>827</v>
      </c>
      <c r="O12" s="11"/>
      <c r="P12" s="24"/>
      <c r="R12" s="22"/>
    </row>
    <row r="13" spans="1:18" ht="15" customHeight="1">
      <c r="A13" s="23" t="s">
        <v>31</v>
      </c>
      <c r="B13" s="11" t="s">
        <v>21</v>
      </c>
      <c r="C13" s="10">
        <v>6055</v>
      </c>
      <c r="D13" s="14">
        <v>38869</v>
      </c>
      <c r="E13" s="15">
        <v>338</v>
      </c>
      <c r="F13" s="16"/>
      <c r="G13" s="17"/>
      <c r="H13" s="29"/>
      <c r="I13" s="29"/>
      <c r="J13" s="29"/>
      <c r="K13" s="11"/>
      <c r="L13" s="18"/>
      <c r="M13" s="18"/>
      <c r="N13" s="11"/>
      <c r="O13" s="11"/>
      <c r="P13" s="24"/>
      <c r="R13" s="22"/>
    </row>
    <row r="14" spans="1:18" ht="15" customHeight="1">
      <c r="A14" s="23" t="s">
        <v>32</v>
      </c>
      <c r="B14" s="11" t="s">
        <v>21</v>
      </c>
      <c r="C14" s="10">
        <v>9609</v>
      </c>
      <c r="D14" s="14">
        <v>40382</v>
      </c>
      <c r="E14" s="40"/>
      <c r="F14" s="16"/>
      <c r="G14" s="17"/>
      <c r="H14" s="29"/>
      <c r="I14" s="29"/>
      <c r="J14" s="29"/>
      <c r="K14" s="11"/>
      <c r="L14" s="18"/>
      <c r="M14" s="18"/>
      <c r="N14" s="11"/>
      <c r="O14" s="11"/>
      <c r="P14" s="24"/>
      <c r="R14" s="22"/>
    </row>
    <row r="15" spans="1:18" ht="15" customHeight="1">
      <c r="A15" s="23" t="s">
        <v>33</v>
      </c>
      <c r="B15" s="11" t="s">
        <v>26</v>
      </c>
      <c r="C15" s="10">
        <v>9813</v>
      </c>
      <c r="D15" s="14">
        <v>40492</v>
      </c>
      <c r="E15" s="40"/>
      <c r="F15" s="16"/>
      <c r="G15" s="17"/>
      <c r="H15" s="29"/>
      <c r="I15" s="29"/>
      <c r="J15" s="29"/>
      <c r="K15" s="11"/>
      <c r="L15" s="18"/>
      <c r="M15" s="18"/>
      <c r="N15" s="11"/>
      <c r="O15" s="11"/>
      <c r="P15" s="24"/>
      <c r="R15" s="22"/>
    </row>
    <row r="16" spans="1:18" ht="15" customHeight="1">
      <c r="A16" s="23" t="s">
        <v>34</v>
      </c>
      <c r="B16" s="11" t="s">
        <v>25</v>
      </c>
      <c r="C16" s="10">
        <v>10340</v>
      </c>
      <c r="D16" s="14">
        <v>40799</v>
      </c>
      <c r="E16" s="40"/>
      <c r="F16" s="16"/>
      <c r="G16" s="17"/>
      <c r="H16" s="29"/>
      <c r="I16" s="29"/>
      <c r="J16" s="29"/>
      <c r="K16" s="11"/>
      <c r="L16" s="18"/>
      <c r="M16" s="18"/>
      <c r="N16" s="11"/>
      <c r="O16" s="11"/>
      <c r="P16" s="24"/>
      <c r="R16" s="22"/>
    </row>
    <row r="17" spans="1:18" ht="15" customHeight="1">
      <c r="A17" s="23" t="s">
        <v>35</v>
      </c>
      <c r="B17" s="11" t="s">
        <v>25</v>
      </c>
      <c r="C17" s="10">
        <v>13151</v>
      </c>
      <c r="D17" s="14">
        <v>42570</v>
      </c>
      <c r="E17" s="40"/>
      <c r="F17" s="16"/>
      <c r="G17" s="17"/>
      <c r="H17" s="29"/>
      <c r="I17" s="29"/>
      <c r="J17" s="29"/>
      <c r="K17" s="11"/>
      <c r="L17" s="18"/>
      <c r="M17" s="18"/>
      <c r="N17" s="11"/>
      <c r="O17" s="11"/>
      <c r="P17" s="24"/>
      <c r="R17" s="22"/>
    </row>
    <row r="18" spans="1:18" ht="15" customHeight="1">
      <c r="A18" s="23"/>
      <c r="B18" s="11"/>
      <c r="C18" s="19"/>
      <c r="D18" s="14"/>
      <c r="E18" s="15"/>
      <c r="F18" s="16"/>
      <c r="G18" s="17"/>
      <c r="H18" s="29"/>
      <c r="I18" s="29"/>
      <c r="J18" s="29"/>
      <c r="K18" s="11"/>
      <c r="L18" s="18"/>
      <c r="M18" s="11"/>
      <c r="N18" s="11"/>
      <c r="O18" s="11"/>
      <c r="P18" s="20"/>
      <c r="R18" s="9"/>
    </row>
    <row r="19" spans="1:18" s="11" customFormat="1" ht="20.25">
      <c r="D19" s="10"/>
      <c r="E19" s="21">
        <f>SUM(E4:E18)</f>
        <v>3139</v>
      </c>
      <c r="H19" s="30">
        <f>SUM(H4:H18)</f>
        <v>0</v>
      </c>
      <c r="I19" s="31">
        <f>SUM(I4:I18)</f>
        <v>0</v>
      </c>
      <c r="J19" s="31">
        <f>SUM(J4:J18)</f>
        <v>0</v>
      </c>
      <c r="L19" s="26">
        <f>SUM(L4:L18)</f>
        <v>266.37</v>
      </c>
      <c r="M19" s="26">
        <f>SUM(M4:M18)</f>
        <v>1431.01</v>
      </c>
      <c r="N19" s="21">
        <f>SUM(N4:N18)</f>
        <v>1431</v>
      </c>
      <c r="Q19" s="1"/>
    </row>
    <row r="20" spans="1:18" s="11" customFormat="1" ht="15" customHeight="1">
      <c r="D20" s="10"/>
      <c r="Q20" s="1"/>
    </row>
    <row r="21" spans="1:18">
      <c r="A21" s="11"/>
      <c r="B21" s="11"/>
      <c r="C21" s="10"/>
      <c r="D21" s="7"/>
      <c r="E21" s="11"/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"/>
    </row>
    <row r="22" spans="1:18">
      <c r="A22" s="11"/>
      <c r="B22" s="11"/>
      <c r="C22" s="32" t="s">
        <v>15</v>
      </c>
      <c r="D22" t="s">
        <v>4</v>
      </c>
      <c r="E22" s="8" t="s">
        <v>16</v>
      </c>
      <c r="F22" s="5" t="s">
        <v>17</v>
      </c>
      <c r="G22" s="11"/>
      <c r="H22" s="5" t="s">
        <v>19</v>
      </c>
      <c r="I22" s="5" t="s">
        <v>18</v>
      </c>
      <c r="K22" s="12"/>
      <c r="L22" s="12"/>
      <c r="M22" s="12"/>
      <c r="N22" s="12"/>
      <c r="O22" s="12"/>
      <c r="P22" s="13"/>
      <c r="Q22" s="1"/>
    </row>
    <row r="23" spans="1:18">
      <c r="A23" s="11"/>
      <c r="B23" s="11"/>
      <c r="C23" s="18">
        <v>592.16</v>
      </c>
      <c r="D23" s="18">
        <v>106.58</v>
      </c>
      <c r="E23" s="18">
        <v>136.37</v>
      </c>
      <c r="F23" s="18">
        <v>41.62</v>
      </c>
      <c r="G23" s="11"/>
      <c r="H23" s="39"/>
      <c r="I23" s="33"/>
      <c r="K23" s="11"/>
      <c r="L23" s="11"/>
      <c r="M23" s="11"/>
      <c r="N23" s="11"/>
      <c r="O23" s="11"/>
      <c r="P23" s="11"/>
      <c r="Q23" s="1"/>
    </row>
    <row r="24" spans="1:18">
      <c r="A24" s="11"/>
      <c r="B24" s="11"/>
      <c r="C24" s="18">
        <v>623.09</v>
      </c>
      <c r="D24" s="18">
        <v>290.04000000000002</v>
      </c>
      <c r="E24" s="18">
        <v>130</v>
      </c>
      <c r="F24" s="18">
        <v>32.369999999999997</v>
      </c>
      <c r="G24" s="11"/>
      <c r="H24" s="39"/>
      <c r="I24" s="33"/>
      <c r="K24" s="11"/>
      <c r="L24" s="11"/>
      <c r="M24" s="11"/>
      <c r="N24" s="11"/>
      <c r="O24" s="11"/>
      <c r="P24" s="11"/>
      <c r="Q24" s="1"/>
    </row>
    <row r="25" spans="1:18">
      <c r="A25" s="11"/>
      <c r="B25" s="11"/>
      <c r="C25" s="18">
        <v>951.93</v>
      </c>
      <c r="D25" s="18">
        <v>888.88800000000003</v>
      </c>
      <c r="E25" s="33"/>
      <c r="F25" s="33"/>
      <c r="G25" s="11"/>
      <c r="H25" s="33"/>
      <c r="I25" s="33"/>
      <c r="K25" s="11"/>
      <c r="L25" s="11"/>
      <c r="M25" s="11"/>
      <c r="N25" s="11"/>
      <c r="O25" s="11"/>
      <c r="P25" s="11"/>
      <c r="Q25" s="1"/>
    </row>
    <row r="26" spans="1:18">
      <c r="A26" s="11"/>
      <c r="B26" s="11"/>
      <c r="C26" s="18">
        <v>301.81</v>
      </c>
      <c r="D26" s="18">
        <v>199.38</v>
      </c>
      <c r="E26" s="33"/>
      <c r="F26" s="33"/>
      <c r="G26" s="11"/>
      <c r="H26" s="33"/>
      <c r="I26" s="33"/>
      <c r="K26" s="11"/>
      <c r="L26" s="11"/>
      <c r="M26" s="11"/>
      <c r="N26" s="11"/>
      <c r="O26" s="11"/>
      <c r="P26" s="11"/>
      <c r="Q26" s="1"/>
    </row>
    <row r="27" spans="1:18">
      <c r="A27" s="11"/>
      <c r="B27" s="11"/>
      <c r="C27" s="18"/>
      <c r="D27" s="18"/>
      <c r="E27" s="18"/>
      <c r="F27" s="18"/>
      <c r="G27" s="11"/>
      <c r="H27" s="18"/>
      <c r="I27" s="18"/>
      <c r="K27" s="11"/>
      <c r="L27" s="11"/>
      <c r="M27" s="11"/>
      <c r="N27" s="11"/>
      <c r="O27" s="11"/>
      <c r="P27" s="11"/>
      <c r="Q27" s="1"/>
    </row>
    <row r="28" spans="1:18" ht="15.75">
      <c r="C28" s="35">
        <f>SUM(C23:C27)</f>
        <v>2468.9899999999998</v>
      </c>
      <c r="D28" s="35">
        <f>SUM(D23:D27)</f>
        <v>1484.8879999999999</v>
      </c>
      <c r="E28" s="35">
        <f>SUM(E23:E27)</f>
        <v>266.37</v>
      </c>
      <c r="F28" s="35">
        <f>SUM(F23:F27)</f>
        <v>73.989999999999995</v>
      </c>
      <c r="G28" s="11"/>
      <c r="H28" s="35">
        <f>SUM(H23:H27)</f>
        <v>0</v>
      </c>
      <c r="I28" s="35">
        <f>SUM(I23:I27)</f>
        <v>0</v>
      </c>
      <c r="Q28" s="1"/>
    </row>
    <row r="29" spans="1:18" ht="15.75">
      <c r="C29" s="11" t="s">
        <v>14</v>
      </c>
      <c r="D29" s="36">
        <f>C28-D28</f>
        <v>984.10199999999986</v>
      </c>
      <c r="E29" s="10"/>
      <c r="F29" s="11"/>
      <c r="G29" s="11"/>
      <c r="H29" s="11"/>
      <c r="I29" s="11"/>
      <c r="Q29" s="1"/>
    </row>
    <row r="30" spans="1:18" s="5" customFormat="1" ht="11.25">
      <c r="D30" s="8"/>
    </row>
    <row r="31" spans="1:18" s="5" customFormat="1" ht="11.25">
      <c r="D31" s="8"/>
    </row>
    <row r="32" spans="1:18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  <row r="63" spans="4:4" s="5" customFormat="1" ht="11.25">
      <c r="D63" s="8"/>
    </row>
    <row r="64" spans="4:4" s="5" customFormat="1" ht="11.25">
      <c r="D64" s="8"/>
    </row>
    <row r="65" spans="4:4" s="5" customFormat="1" ht="11.25">
      <c r="D65" s="8"/>
    </row>
    <row r="66" spans="4:4" s="5" customFormat="1" ht="11.25">
      <c r="D66" s="8"/>
    </row>
    <row r="67" spans="4:4" s="5" customFormat="1" ht="11.25">
      <c r="D67" s="8"/>
    </row>
    <row r="68" spans="4:4" s="5" customFormat="1" ht="11.25">
      <c r="D68" s="8"/>
    </row>
    <row r="69" spans="4:4" s="5" customFormat="1" ht="11.25">
      <c r="D69" s="8"/>
    </row>
    <row r="70" spans="4:4" s="5" customFormat="1" ht="11.25">
      <c r="D70" s="8"/>
    </row>
    <row r="71" spans="4:4" s="5" customFormat="1" ht="11.25">
      <c r="D71" s="8"/>
    </row>
    <row r="72" spans="4:4" s="5" customFormat="1" ht="11.25">
      <c r="D72" s="8"/>
    </row>
  </sheetData>
  <mergeCells count="2"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2026-06-01T18:07:05Z</dcterms:modified>
</cp:coreProperties>
</file>