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35" i="1"/>
  <c r="M35"/>
  <c r="L35"/>
  <c r="N8"/>
  <c r="M8"/>
  <c r="L8"/>
  <c r="D14"/>
  <c r="E14"/>
  <c r="F14"/>
  <c r="I14"/>
  <c r="C14"/>
  <c r="D16" s="1"/>
  <c r="I44"/>
  <c r="H44"/>
  <c r="F44"/>
  <c r="E44"/>
  <c r="D44"/>
  <c r="C44"/>
  <c r="D45" l="1"/>
  <c r="J35"/>
  <c r="I35"/>
  <c r="H35"/>
  <c r="E35"/>
  <c r="J8" l="1"/>
  <c r="I8"/>
  <c r="H8"/>
  <c r="E8" l="1"/>
</calcChain>
</file>

<file path=xl/sharedStrings.xml><?xml version="1.0" encoding="utf-8"?>
<sst xmlns="http://schemas.openxmlformats.org/spreadsheetml/2006/main" count="78" uniqueCount="43">
  <si>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</si>
  <si>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</si>
  <si>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</si>
  <si>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</si>
  <si>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</si>
  <si>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</si>
  <si>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</si>
  <si>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</si>
  <si>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</si>
  <si>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</si>
  <si>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</si>
  <si>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</si>
  <si>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</si>
  <si>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</si>
  <si>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</si>
  <si>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</si>
  <si>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</si>
  <si>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</si>
  <si>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</si>
  <si>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</si>
  <si>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</si>
  <si>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</si>
  <si>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</si>
  <si>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καθεστώς πληρωμής κ-15-17 από παππού</t>
  </si>
  <si>
    <t>ΟΕ τροποποίηση</t>
  </si>
  <si>
    <t>το 2020</t>
  </si>
  <si>
    <t>ΟΕ σύσταση</t>
  </si>
  <si>
    <t>6ο</t>
  </si>
  <si>
    <t>7ο</t>
  </si>
  <si>
    <t>8ο</t>
  </si>
  <si>
    <t>9ο</t>
  </si>
  <si>
    <t>10ο</t>
  </si>
  <si>
    <t>11ο</t>
  </si>
  <si>
    <t>12ο</t>
  </si>
  <si>
    <t>ΟΕ σύσταση [ + 3 πολλαπλές</t>
  </si>
  <si>
    <t>ΟΕ λύση [ + 2 πολλαπλές</t>
  </si>
  <si>
    <t>ΟΕ τροποίηση [ + 3 πολλαπλές</t>
  </si>
  <si>
    <t>ΟΕ τροποίηση [ + 2 πολλαπλές</t>
  </si>
  <si>
    <t>ΟΕ τροποίηση [ + 1 πολλαπλή</t>
  </si>
  <si>
    <t>μίσθωση</t>
  </si>
  <si>
    <t>πληρεξούσιο</t>
  </si>
  <si>
    <t>γονική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</si>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</sst>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0" fontId="14" fillId="0" borderId="0" xfId="0" applyFont="1" applyAlignment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4" fontId="0" fillId="2" borderId="0" xfId="0" applyNumberFormat="1" applyFill="1" applyAlignment="1">
      <alignment horizontal="center"/>
    </xf>
    <xf numFmtId="164" fontId="5" fillId="3" borderId="0" xfId="1" applyNumberFormat="1" applyFont="1" applyFill="1" applyAlignment="1"/>
    <xf numFmtId="164" fontId="9" fillId="0" borderId="0" xfId="1" applyNumberFormat="1" applyFont="1" applyFill="1"/>
    <xf numFmtId="14" fontId="0" fillId="2" borderId="0" xfId="0" applyNumberFormat="1" applyFill="1" applyAlignment="1">
      <alignment horizontal="center"/>
    </xf>
    <xf numFmtId="0" fontId="14" fillId="0" borderId="0" xfId="0" applyFont="1" applyAlignment="1">
      <alignment horizontal="center"/>
    </xf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88"/>
  <sheetViews>
    <sheetView tabSelected="1" workbookViewId="0">
      <selection activeCell="C21" sqref="C21:C32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8" t="s">
        <v>15</v>
      </c>
      <c r="E2" s="48"/>
      <c r="H2" s="49" t="s">
        <v>14</v>
      </c>
      <c r="I2" s="49"/>
      <c r="J2" s="49"/>
      <c r="L2" s="29"/>
      <c r="M2" s="29"/>
      <c r="N2" s="29"/>
      <c r="O2" s="29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1"/>
      <c r="I3" s="32" t="s">
        <v>6</v>
      </c>
      <c r="J3" s="32" t="s">
        <v>0</v>
      </c>
      <c r="L3" s="47" t="s">
        <v>23</v>
      </c>
      <c r="M3" s="47"/>
      <c r="N3" s="47"/>
      <c r="P3" s="6" t="s">
        <v>5</v>
      </c>
    </row>
    <row r="4" spans="1:18" ht="15" customHeight="1">
      <c r="A4" s="27" t="s">
        <v>8</v>
      </c>
      <c r="B4" s="13" t="s">
        <v>26</v>
      </c>
      <c r="C4" s="22" t="s">
        <v>42</v>
      </c>
      <c r="D4" s="16">
        <v>28144</v>
      </c>
      <c r="E4" s="44"/>
      <c r="F4" s="46" t="s">
        <v>25</v>
      </c>
      <c r="G4" s="19"/>
      <c r="H4" s="33"/>
      <c r="I4" s="33"/>
      <c r="J4" s="33"/>
      <c r="K4" s="13"/>
      <c r="L4" s="10"/>
      <c r="M4" s="20"/>
      <c r="N4" s="12"/>
      <c r="O4" s="13"/>
      <c r="P4" s="39"/>
    </row>
    <row r="5" spans="1:18" ht="15" customHeight="1">
      <c r="A5" s="27" t="s">
        <v>9</v>
      </c>
      <c r="B5" s="13" t="s">
        <v>24</v>
      </c>
      <c r="C5" s="22" t="s">
        <v>42</v>
      </c>
      <c r="D5" s="16">
        <v>31775</v>
      </c>
      <c r="E5" s="44"/>
      <c r="F5" s="46"/>
      <c r="G5" s="19"/>
      <c r="H5" s="33"/>
      <c r="I5" s="33"/>
      <c r="J5" s="33"/>
      <c r="K5" s="13"/>
      <c r="L5" s="20"/>
      <c r="M5" s="20"/>
      <c r="N5" s="12"/>
      <c r="O5" s="13"/>
      <c r="P5" s="39"/>
      <c r="R5" s="25"/>
    </row>
    <row r="6" spans="1:18" ht="15" customHeight="1">
      <c r="A6" s="27" t="s">
        <v>12</v>
      </c>
      <c r="B6" s="13" t="s">
        <v>24</v>
      </c>
      <c r="C6" s="22" t="s">
        <v>42</v>
      </c>
      <c r="D6" s="16">
        <v>35408</v>
      </c>
      <c r="E6" s="44"/>
      <c r="F6" s="43"/>
      <c r="G6" s="19"/>
      <c r="H6" s="33"/>
      <c r="I6" s="33"/>
      <c r="J6" s="33"/>
      <c r="K6" s="13"/>
      <c r="L6" s="20"/>
      <c r="M6" s="20"/>
      <c r="N6" s="12"/>
      <c r="O6" s="13"/>
      <c r="P6" s="39"/>
      <c r="R6" s="25"/>
    </row>
    <row r="7" spans="1:18" ht="15" customHeight="1">
      <c r="A7" s="13"/>
      <c r="B7" s="13"/>
      <c r="C7" s="22"/>
      <c r="D7" s="16"/>
      <c r="E7" s="17"/>
      <c r="F7" s="18"/>
      <c r="G7" s="19"/>
      <c r="H7" s="33"/>
      <c r="I7" s="33"/>
      <c r="J7" s="33"/>
      <c r="K7" s="13"/>
      <c r="L7" s="20"/>
      <c r="M7" s="20"/>
      <c r="N7" s="12"/>
      <c r="O7" s="13"/>
      <c r="P7" s="23"/>
      <c r="Q7" s="11"/>
    </row>
    <row r="8" spans="1:18" s="13" customFormat="1" ht="20.25">
      <c r="D8" s="12"/>
      <c r="E8" s="24">
        <f>SUM(E4:E7)</f>
        <v>0</v>
      </c>
      <c r="H8" s="34">
        <f>SUM(H4:H7)</f>
        <v>0</v>
      </c>
      <c r="I8" s="35">
        <f>SUM(I4:I7)</f>
        <v>0</v>
      </c>
      <c r="J8" s="35">
        <f>SUM(J4:J7)</f>
        <v>0</v>
      </c>
      <c r="L8" s="40">
        <f>SUM(L4:L7)</f>
        <v>0</v>
      </c>
      <c r="M8" s="40">
        <f>SUM(M4:M7)</f>
        <v>0</v>
      </c>
      <c r="N8" s="45">
        <f>SUM(N4:N7)</f>
        <v>0</v>
      </c>
      <c r="Q8" s="1"/>
    </row>
    <row r="9" spans="1:18" s="13" customFormat="1" ht="15" customHeight="1">
      <c r="D9" s="12"/>
      <c r="Q9" s="1"/>
    </row>
    <row r="10" spans="1:18">
      <c r="A10" s="13"/>
      <c r="B10" s="13"/>
      <c r="C10" s="12"/>
      <c r="D10" s="8"/>
      <c r="E10" s="13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"/>
    </row>
    <row r="11" spans="1:18">
      <c r="A11" s="13"/>
      <c r="B11" s="13"/>
      <c r="C11" s="12" t="s">
        <v>7</v>
      </c>
      <c r="D11" s="8" t="s">
        <v>4</v>
      </c>
      <c r="E11" s="9" t="s">
        <v>19</v>
      </c>
      <c r="F11" s="5" t="s">
        <v>20</v>
      </c>
      <c r="G11" s="13"/>
      <c r="H11" s="5" t="s">
        <v>22</v>
      </c>
      <c r="I11" s="5" t="s">
        <v>21</v>
      </c>
      <c r="J11" s="14"/>
      <c r="K11" s="14"/>
      <c r="L11" s="14"/>
      <c r="M11" s="14"/>
      <c r="N11" s="14"/>
      <c r="O11" s="14"/>
      <c r="P11" s="15"/>
      <c r="Q11" s="1"/>
    </row>
    <row r="12" spans="1:18">
      <c r="A12" s="13"/>
      <c r="B12" s="13"/>
      <c r="C12" s="20"/>
      <c r="D12" s="20"/>
      <c r="E12" s="20"/>
      <c r="F12" s="20"/>
      <c r="G12" s="20"/>
      <c r="H12" s="33"/>
      <c r="I12" s="26"/>
      <c r="J12" s="13"/>
      <c r="K12" s="13"/>
      <c r="L12" s="13"/>
      <c r="M12" s="13"/>
      <c r="N12" s="13"/>
      <c r="O12" s="13"/>
      <c r="P12" s="13"/>
      <c r="Q12" s="1"/>
    </row>
    <row r="13" spans="1:18">
      <c r="A13" s="13"/>
      <c r="B13" s="13"/>
      <c r="C13" s="20"/>
      <c r="D13" s="20"/>
      <c r="E13" s="20"/>
      <c r="F13" s="20"/>
      <c r="G13" s="20"/>
      <c r="H13" s="20"/>
      <c r="I13" s="26"/>
      <c r="J13" s="13"/>
      <c r="K13" s="13"/>
      <c r="L13" s="13"/>
      <c r="M13" s="13"/>
      <c r="N13" s="13"/>
      <c r="O13" s="13"/>
      <c r="P13" s="13"/>
      <c r="Q13" s="1"/>
    </row>
    <row r="14" spans="1:18" ht="15.75">
      <c r="A14" s="13"/>
      <c r="B14" s="13"/>
      <c r="C14" s="40">
        <f>SUM(C12:C13)</f>
        <v>0</v>
      </c>
      <c r="D14" s="40">
        <f t="shared" ref="D14:I14" si="0">SUM(D12:D13)</f>
        <v>0</v>
      </c>
      <c r="E14" s="40">
        <f t="shared" si="0"/>
        <v>0</v>
      </c>
      <c r="F14" s="40">
        <f t="shared" si="0"/>
        <v>0</v>
      </c>
      <c r="G14" s="40"/>
      <c r="H14" s="33"/>
      <c r="I14" s="40">
        <f t="shared" si="0"/>
        <v>0</v>
      </c>
      <c r="J14" s="13"/>
      <c r="K14" s="13"/>
      <c r="L14" s="13"/>
      <c r="M14" s="13"/>
      <c r="N14" s="13"/>
      <c r="O14" s="13"/>
      <c r="P14" s="13"/>
      <c r="Q14" s="1"/>
    </row>
    <row r="15" spans="1:18">
      <c r="C15" s="20"/>
      <c r="D15" s="20"/>
      <c r="E15" s="20"/>
      <c r="F15" s="20"/>
      <c r="G15" s="20"/>
      <c r="H15" s="20"/>
      <c r="I15" s="21"/>
      <c r="J15" s="13"/>
    </row>
    <row r="16" spans="1:18" ht="15.75">
      <c r="C16" s="13" t="s">
        <v>16</v>
      </c>
      <c r="D16" s="41">
        <f>C14-D14</f>
        <v>0</v>
      </c>
      <c r="E16" s="20"/>
      <c r="F16" s="20"/>
      <c r="G16" s="20"/>
      <c r="H16" s="20"/>
      <c r="I16" s="21"/>
      <c r="J16" s="13"/>
    </row>
    <row r="17" spans="1:18">
      <c r="C17" s="20"/>
      <c r="D17" s="8"/>
      <c r="E17" s="13"/>
      <c r="F17" s="42"/>
      <c r="G17" s="20"/>
      <c r="H17" s="20"/>
      <c r="I17" s="20"/>
      <c r="J17" s="13"/>
    </row>
    <row r="18" spans="1:18" ht="20.25">
      <c r="B18" s="13"/>
      <c r="C18" s="3"/>
      <c r="D18" s="48" t="s">
        <v>17</v>
      </c>
      <c r="E18" s="48"/>
      <c r="F18" s="7"/>
      <c r="G18" s="10"/>
      <c r="H18" s="10"/>
      <c r="I18" s="10"/>
    </row>
    <row r="19" spans="1:18" ht="15.75" thickBot="1">
      <c r="H19" s="49" t="s">
        <v>14</v>
      </c>
      <c r="I19" s="49"/>
      <c r="J19" s="49"/>
      <c r="L19" s="38"/>
      <c r="M19" s="38"/>
      <c r="N19" s="38"/>
      <c r="O19" s="29"/>
    </row>
    <row r="20" spans="1:18" ht="15.75">
      <c r="C20" s="2" t="s">
        <v>1</v>
      </c>
      <c r="D20" s="4"/>
      <c r="E20" s="2" t="s">
        <v>2</v>
      </c>
      <c r="F20" s="2" t="s">
        <v>3</v>
      </c>
      <c r="G20" s="2"/>
      <c r="H20" s="31"/>
      <c r="I20" s="32" t="s">
        <v>6</v>
      </c>
      <c r="J20" s="32" t="s">
        <v>0</v>
      </c>
      <c r="L20" s="47" t="s">
        <v>13</v>
      </c>
      <c r="M20" s="47"/>
      <c r="N20" s="47"/>
      <c r="P20" s="6" t="s">
        <v>5</v>
      </c>
    </row>
    <row r="21" spans="1:18" ht="15" customHeight="1">
      <c r="A21" s="27" t="s">
        <v>8</v>
      </c>
      <c r="B21" s="13" t="s">
        <v>34</v>
      </c>
      <c r="C21" s="22" t="s">
        <v>42</v>
      </c>
      <c r="D21" s="16">
        <v>39804</v>
      </c>
      <c r="E21" s="17">
        <v>6187</v>
      </c>
      <c r="F21" s="46">
        <v>43890</v>
      </c>
      <c r="G21" s="19"/>
      <c r="H21" s="33"/>
      <c r="I21" s="33"/>
      <c r="J21" s="33"/>
      <c r="K21" s="13"/>
      <c r="L21" s="20">
        <v>130</v>
      </c>
      <c r="M21" s="13"/>
      <c r="N21" s="12">
        <v>618</v>
      </c>
      <c r="O21" s="13"/>
      <c r="P21" s="28"/>
    </row>
    <row r="22" spans="1:18" ht="15" customHeight="1">
      <c r="A22" s="27" t="s">
        <v>9</v>
      </c>
      <c r="B22" s="13" t="s">
        <v>34</v>
      </c>
      <c r="C22" s="22" t="s">
        <v>42</v>
      </c>
      <c r="D22" s="16">
        <v>40536</v>
      </c>
      <c r="E22" s="17">
        <v>5974</v>
      </c>
      <c r="F22" s="46"/>
      <c r="G22" s="19"/>
      <c r="H22" s="33"/>
      <c r="I22" s="33"/>
      <c r="J22" s="33"/>
      <c r="K22" s="13"/>
      <c r="L22" s="20">
        <v>120</v>
      </c>
      <c r="M22" s="13"/>
      <c r="N22" s="12">
        <v>518</v>
      </c>
      <c r="O22" s="13"/>
      <c r="P22" s="28"/>
      <c r="R22" s="25"/>
    </row>
    <row r="23" spans="1:18" ht="15" customHeight="1">
      <c r="A23" s="27" t="s">
        <v>12</v>
      </c>
      <c r="B23" s="13" t="s">
        <v>35</v>
      </c>
      <c r="C23" s="22" t="s">
        <v>42</v>
      </c>
      <c r="D23" s="16">
        <v>40540</v>
      </c>
      <c r="E23" s="17">
        <v>4504</v>
      </c>
      <c r="F23" s="46"/>
      <c r="G23" s="19"/>
      <c r="H23" s="33"/>
      <c r="I23" s="33"/>
      <c r="J23" s="33"/>
      <c r="K23" s="13"/>
      <c r="L23" s="20">
        <v>120</v>
      </c>
      <c r="M23" s="20"/>
      <c r="N23" s="12">
        <v>518</v>
      </c>
      <c r="O23" s="13"/>
      <c r="P23" s="39"/>
      <c r="R23" s="11"/>
    </row>
    <row r="24" spans="1:18" ht="15" customHeight="1">
      <c r="A24" s="27" t="s">
        <v>10</v>
      </c>
      <c r="B24" s="13" t="s">
        <v>36</v>
      </c>
      <c r="C24" s="22" t="s">
        <v>42</v>
      </c>
      <c r="D24" s="16">
        <v>40749</v>
      </c>
      <c r="E24" s="17">
        <v>4686</v>
      </c>
      <c r="F24" s="46"/>
      <c r="G24" s="19"/>
      <c r="H24" s="33"/>
      <c r="I24" s="33"/>
      <c r="J24" s="33"/>
      <c r="K24" s="13"/>
      <c r="L24" s="20"/>
      <c r="M24" s="20"/>
      <c r="N24" s="12"/>
      <c r="O24" s="13"/>
      <c r="P24" s="39"/>
      <c r="R24" s="11"/>
    </row>
    <row r="25" spans="1:18" ht="15" customHeight="1">
      <c r="A25" s="27" t="s">
        <v>11</v>
      </c>
      <c r="B25" s="13" t="s">
        <v>40</v>
      </c>
      <c r="C25" s="22" t="s">
        <v>42</v>
      </c>
      <c r="D25" s="16">
        <v>41277</v>
      </c>
      <c r="E25" s="17">
        <v>195</v>
      </c>
      <c r="F25" s="46"/>
      <c r="G25" s="19"/>
      <c r="H25" s="33"/>
      <c r="I25" s="33"/>
      <c r="J25" s="33"/>
      <c r="K25" s="13"/>
      <c r="L25" s="20"/>
      <c r="M25" s="20"/>
      <c r="N25" s="12"/>
      <c r="O25" s="13"/>
      <c r="P25" s="39"/>
      <c r="R25" s="11"/>
    </row>
    <row r="26" spans="1:18" ht="15" customHeight="1">
      <c r="A26" s="27" t="s">
        <v>27</v>
      </c>
      <c r="B26" s="13" t="s">
        <v>39</v>
      </c>
      <c r="C26" s="22" t="s">
        <v>42</v>
      </c>
      <c r="D26" s="16">
        <v>41828</v>
      </c>
      <c r="E26" s="44"/>
      <c r="F26" s="46"/>
      <c r="G26" s="19"/>
      <c r="H26" s="33"/>
      <c r="I26" s="33"/>
      <c r="J26" s="33"/>
      <c r="K26" s="13"/>
      <c r="L26" s="20"/>
      <c r="M26" s="20"/>
      <c r="N26" s="12"/>
      <c r="O26" s="13"/>
      <c r="P26" s="39"/>
      <c r="R26" s="11"/>
    </row>
    <row r="27" spans="1:18" ht="15" customHeight="1">
      <c r="A27" s="27" t="s">
        <v>28</v>
      </c>
      <c r="B27" s="13" t="s">
        <v>37</v>
      </c>
      <c r="C27" s="22" t="s">
        <v>42</v>
      </c>
      <c r="D27" s="16">
        <v>42320</v>
      </c>
      <c r="E27" s="17">
        <v>1550</v>
      </c>
      <c r="F27" s="46"/>
      <c r="G27" s="19"/>
      <c r="H27" s="33"/>
      <c r="I27" s="33"/>
      <c r="J27" s="33"/>
      <c r="K27" s="13"/>
      <c r="L27" s="20"/>
      <c r="M27" s="20"/>
      <c r="N27" s="12"/>
      <c r="O27" s="13"/>
      <c r="P27" s="39"/>
      <c r="R27" s="11"/>
    </row>
    <row r="28" spans="1:18" ht="15" customHeight="1">
      <c r="A28" s="27" t="s">
        <v>29</v>
      </c>
      <c r="B28" s="13" t="s">
        <v>40</v>
      </c>
      <c r="C28" s="22" t="s">
        <v>42</v>
      </c>
      <c r="D28" s="16">
        <v>42373</v>
      </c>
      <c r="E28" s="17">
        <v>187</v>
      </c>
      <c r="F28" s="46"/>
      <c r="G28" s="19"/>
      <c r="H28" s="33"/>
      <c r="I28" s="33"/>
      <c r="J28" s="33"/>
      <c r="K28" s="13"/>
      <c r="L28" s="20"/>
      <c r="M28" s="20"/>
      <c r="N28" s="12"/>
      <c r="O28" s="13"/>
      <c r="P28" s="39"/>
      <c r="R28" s="11"/>
    </row>
    <row r="29" spans="1:18" ht="15" customHeight="1">
      <c r="A29" s="27" t="s">
        <v>30</v>
      </c>
      <c r="B29" s="13" t="s">
        <v>41</v>
      </c>
      <c r="C29" s="22" t="s">
        <v>42</v>
      </c>
      <c r="D29" s="16">
        <v>42406</v>
      </c>
      <c r="E29" s="17">
        <v>917</v>
      </c>
      <c r="F29" s="46"/>
      <c r="G29" s="19"/>
      <c r="H29" s="33"/>
      <c r="I29" s="33"/>
      <c r="J29" s="33"/>
      <c r="K29" s="13"/>
      <c r="L29" s="20"/>
      <c r="M29" s="20"/>
      <c r="N29" s="12"/>
      <c r="O29" s="13"/>
      <c r="P29" s="39"/>
      <c r="R29" s="11"/>
    </row>
    <row r="30" spans="1:18" ht="15" customHeight="1">
      <c r="A30" s="27" t="s">
        <v>31</v>
      </c>
      <c r="B30" s="13" t="s">
        <v>36</v>
      </c>
      <c r="C30" s="22" t="s">
        <v>42</v>
      </c>
      <c r="D30" s="16">
        <v>42486</v>
      </c>
      <c r="E30" s="17">
        <v>3255</v>
      </c>
      <c r="F30" s="46"/>
      <c r="G30" s="19"/>
      <c r="H30" s="33"/>
      <c r="I30" s="33"/>
      <c r="J30" s="33"/>
      <c r="K30" s="13"/>
      <c r="L30" s="20"/>
      <c r="M30" s="20"/>
      <c r="N30" s="12"/>
      <c r="O30" s="13"/>
      <c r="P30" s="39"/>
      <c r="R30" s="11"/>
    </row>
    <row r="31" spans="1:18" ht="15" customHeight="1">
      <c r="A31" s="27" t="s">
        <v>32</v>
      </c>
      <c r="B31" s="13" t="s">
        <v>38</v>
      </c>
      <c r="C31" s="22" t="s">
        <v>42</v>
      </c>
      <c r="D31" s="16">
        <v>42731</v>
      </c>
      <c r="E31" s="17">
        <v>471</v>
      </c>
      <c r="F31" s="46"/>
      <c r="G31" s="19"/>
      <c r="H31" s="33"/>
      <c r="I31" s="33"/>
      <c r="J31" s="33"/>
      <c r="K31" s="13"/>
      <c r="L31" s="20"/>
      <c r="M31" s="20"/>
      <c r="N31" s="12"/>
      <c r="O31" s="13"/>
      <c r="P31" s="39"/>
      <c r="R31" s="11"/>
    </row>
    <row r="32" spans="1:18" ht="15" customHeight="1">
      <c r="A32" s="27" t="s">
        <v>33</v>
      </c>
      <c r="B32" s="13" t="s">
        <v>37</v>
      </c>
      <c r="C32" s="22" t="s">
        <v>42</v>
      </c>
      <c r="D32" s="16">
        <v>42738</v>
      </c>
      <c r="E32" s="17">
        <v>2595</v>
      </c>
      <c r="F32" s="46"/>
      <c r="G32" s="19"/>
      <c r="H32" s="33"/>
      <c r="I32" s="33"/>
      <c r="J32" s="33"/>
      <c r="K32" s="13"/>
      <c r="L32" s="20"/>
      <c r="M32" s="20"/>
      <c r="N32" s="12"/>
      <c r="O32" s="13"/>
      <c r="P32" s="39"/>
      <c r="R32" s="11"/>
    </row>
    <row r="33" spans="1:18" ht="15" customHeight="1">
      <c r="A33" s="27"/>
      <c r="B33" s="13"/>
      <c r="C33" s="12"/>
      <c r="D33" s="16"/>
      <c r="E33" s="17"/>
      <c r="F33" s="46"/>
      <c r="G33" s="19"/>
      <c r="H33" s="33"/>
      <c r="I33" s="33"/>
      <c r="J33" s="33"/>
      <c r="K33" s="13"/>
      <c r="L33" s="20"/>
      <c r="M33" s="20"/>
      <c r="N33" s="12"/>
      <c r="O33" s="13"/>
      <c r="P33" s="39"/>
      <c r="R33" s="11"/>
    </row>
    <row r="34" spans="1:18" ht="15" customHeight="1">
      <c r="A34" s="27"/>
      <c r="B34" s="13"/>
      <c r="C34" s="22"/>
      <c r="D34" s="16"/>
      <c r="E34" s="17"/>
      <c r="F34" s="18"/>
      <c r="G34" s="19"/>
      <c r="H34" s="33"/>
      <c r="I34" s="33"/>
      <c r="J34" s="33"/>
      <c r="K34" s="13"/>
      <c r="L34" s="20"/>
      <c r="M34" s="13"/>
      <c r="N34" s="12"/>
      <c r="O34" s="13"/>
      <c r="P34" s="23"/>
      <c r="R34" s="11"/>
    </row>
    <row r="35" spans="1:18" s="13" customFormat="1" ht="20.25">
      <c r="D35" s="12"/>
      <c r="E35" s="24">
        <f>SUM(E21:E34)</f>
        <v>30521</v>
      </c>
      <c r="H35" s="34">
        <f>SUM(H21:H34)</f>
        <v>0</v>
      </c>
      <c r="I35" s="35">
        <f>SUM(I21:I34)</f>
        <v>0</v>
      </c>
      <c r="J35" s="35">
        <f>SUM(J21:J34)</f>
        <v>0</v>
      </c>
      <c r="L35" s="30">
        <f>SUM(L21:L34)</f>
        <v>370</v>
      </c>
      <c r="M35" s="30">
        <f>SUM(M21:M34)</f>
        <v>0</v>
      </c>
      <c r="N35" s="24">
        <f>SUM(N21:N34)</f>
        <v>1654</v>
      </c>
      <c r="Q35" s="1"/>
    </row>
    <row r="36" spans="1:18" s="13" customFormat="1" ht="15" customHeight="1">
      <c r="D36" s="12"/>
      <c r="Q36" s="1"/>
    </row>
    <row r="37" spans="1:18">
      <c r="A37" s="13"/>
      <c r="B37" s="13"/>
      <c r="C37" s="12"/>
      <c r="D37" s="8"/>
      <c r="E37" s="13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"/>
    </row>
    <row r="38" spans="1:18">
      <c r="A38" s="13"/>
      <c r="B38" s="13"/>
      <c r="C38" s="36" t="s">
        <v>18</v>
      </c>
      <c r="D38" t="s">
        <v>4</v>
      </c>
      <c r="E38" s="9" t="s">
        <v>19</v>
      </c>
      <c r="F38" s="5" t="s">
        <v>20</v>
      </c>
      <c r="G38" s="13"/>
      <c r="H38" s="5" t="s">
        <v>22</v>
      </c>
      <c r="I38" s="5" t="s">
        <v>21</v>
      </c>
      <c r="K38" s="14"/>
      <c r="L38" s="14"/>
      <c r="M38" s="14"/>
      <c r="N38" s="14"/>
      <c r="O38" s="14"/>
      <c r="P38" s="15"/>
      <c r="Q38" s="1"/>
    </row>
    <row r="39" spans="1:18">
      <c r="A39" s="13"/>
      <c r="B39" s="13"/>
      <c r="C39" s="20">
        <v>4700.74</v>
      </c>
      <c r="D39" s="20">
        <v>1177.45</v>
      </c>
      <c r="E39" s="20">
        <v>392.47</v>
      </c>
      <c r="F39" s="20">
        <v>819.89</v>
      </c>
      <c r="G39" s="13"/>
      <c r="H39" s="37"/>
      <c r="I39" s="37"/>
      <c r="K39" s="13"/>
      <c r="L39" s="13"/>
      <c r="M39" s="13"/>
      <c r="N39" s="13"/>
      <c r="O39" s="13"/>
      <c r="P39" s="13"/>
      <c r="Q39" s="1"/>
    </row>
    <row r="40" spans="1:18">
      <c r="C40" s="20">
        <v>417.46</v>
      </c>
      <c r="D40" s="20">
        <v>460.01</v>
      </c>
      <c r="E40" s="37"/>
      <c r="F40" s="37"/>
      <c r="G40" s="13"/>
      <c r="H40" s="37"/>
      <c r="I40" s="37"/>
      <c r="Q40" s="1"/>
    </row>
    <row r="41" spans="1:18">
      <c r="C41" s="20">
        <v>146.18</v>
      </c>
      <c r="D41" s="20">
        <v>81.599999999999994</v>
      </c>
      <c r="E41" s="20"/>
      <c r="F41" s="20">
        <v>21.03</v>
      </c>
      <c r="G41" s="13"/>
      <c r="H41" s="20"/>
      <c r="I41" s="20"/>
      <c r="Q41" s="1"/>
    </row>
    <row r="42" spans="1:18">
      <c r="C42" s="20"/>
      <c r="D42" s="20"/>
      <c r="E42" s="20"/>
      <c r="F42" s="20"/>
      <c r="G42" s="13"/>
      <c r="H42" s="20"/>
      <c r="I42" s="20"/>
      <c r="Q42" s="1"/>
    </row>
    <row r="43" spans="1:18">
      <c r="C43" s="20"/>
      <c r="D43" s="20"/>
      <c r="E43" s="20"/>
      <c r="F43" s="20"/>
      <c r="G43" s="13"/>
      <c r="H43" s="20"/>
      <c r="I43" s="20"/>
      <c r="Q43" s="1"/>
    </row>
    <row r="44" spans="1:18" ht="15.75">
      <c r="C44" s="40">
        <f>SUM(C39:C40)</f>
        <v>5118.2</v>
      </c>
      <c r="D44" s="40">
        <f t="shared" ref="D44:F44" si="1">SUM(D39:D40)</f>
        <v>1637.46</v>
      </c>
      <c r="E44" s="40">
        <f t="shared" si="1"/>
        <v>392.47</v>
      </c>
      <c r="F44" s="40">
        <f t="shared" si="1"/>
        <v>819.89</v>
      </c>
      <c r="G44" s="13"/>
      <c r="H44" s="40">
        <f t="shared" ref="H44:I44" si="2">SUM(H39:H40)</f>
        <v>0</v>
      </c>
      <c r="I44" s="40">
        <f t="shared" si="2"/>
        <v>0</v>
      </c>
      <c r="Q44" s="1"/>
    </row>
    <row r="45" spans="1:18" ht="15.75">
      <c r="C45" s="13" t="s">
        <v>16</v>
      </c>
      <c r="D45" s="41">
        <f>C44-D44</f>
        <v>3480.74</v>
      </c>
      <c r="E45" s="12"/>
      <c r="F45" s="13"/>
      <c r="G45" s="13"/>
      <c r="H45" s="13"/>
      <c r="I45" s="13"/>
      <c r="Q45" s="1"/>
    </row>
    <row r="46" spans="1:18" s="5" customFormat="1" ht="11.25">
      <c r="D46" s="9"/>
    </row>
    <row r="47" spans="1:18" s="5" customFormat="1" ht="11.25">
      <c r="D47" s="9"/>
    </row>
    <row r="48" spans="1:18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  <row r="78" spans="4:4" s="5" customFormat="1" ht="11.25">
      <c r="D78" s="9"/>
    </row>
    <row r="79" spans="4:4" s="5" customFormat="1" ht="11.25">
      <c r="D79" s="9"/>
    </row>
    <row r="80" spans="4:4" s="5" customFormat="1" ht="11.25">
      <c r="D80" s="9"/>
    </row>
    <row r="81" spans="4:4" s="5" customFormat="1" ht="11.25">
      <c r="D81" s="9"/>
    </row>
    <row r="82" spans="4:4" s="5" customFormat="1" ht="11.25">
      <c r="D82" s="9"/>
    </row>
    <row r="83" spans="4:4" s="5" customFormat="1" ht="11.25">
      <c r="D83" s="9"/>
    </row>
    <row r="84" spans="4:4" s="5" customFormat="1" ht="11.25">
      <c r="D84" s="9"/>
    </row>
    <row r="85" spans="4:4" s="5" customFormat="1" ht="11.25">
      <c r="D85" s="9"/>
    </row>
    <row r="86" spans="4:4" s="5" customFormat="1" ht="11.25">
      <c r="D86" s="9"/>
    </row>
    <row r="87" spans="4:4" s="5" customFormat="1" ht="11.25">
      <c r="D87" s="9"/>
    </row>
    <row r="88" spans="4:4" s="5" customFormat="1" ht="11.25">
      <c r="D88" s="9"/>
    </row>
  </sheetData>
  <mergeCells count="8">
    <mergeCell ref="D2:E2"/>
    <mergeCell ref="H2:J2"/>
    <mergeCell ref="F4:F5"/>
    <mergeCell ref="F21:F33"/>
    <mergeCell ref="L3:N3"/>
    <mergeCell ref="L20:N20"/>
    <mergeCell ref="D18:E18"/>
    <mergeCell ref="H19:J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2026-06-18T05:26:27Z</dcterms:modified>
</cp:coreProperties>
</file>