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J5" i="1"/>
  <c r="J6"/>
  <c r="J4"/>
  <c r="I14"/>
  <c r="H14"/>
  <c r="F14"/>
  <c r="E14"/>
  <c r="D14"/>
  <c r="C14"/>
  <c r="D15" l="1"/>
  <c r="N8"/>
  <c r="M8"/>
  <c r="L8"/>
  <c r="J8"/>
  <c r="I8"/>
  <c r="H8"/>
  <c r="E8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<sst xmlns="http://schemas.openxmlformats.org/spreadsheetml/2006/main" count="22" uniqueCount="21">
  <si>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</si>
  <si>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</si>
  <si>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</si>
  <si>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</si>
  <si>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</si>
  <si>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</si>
  <si>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</si>
  <si>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</si>
  <si>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</si>
  <si>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</si>
  <si>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</si>
  <si>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</si>
  <si>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</si>
  <si>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</si>
  <si>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</si>
  <si>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</si>
  <si>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</si>
  <si>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κληρονομιάς ΑΠΟΔΟΧΗ</t>
  </si>
  <si>
    <t>πληρεξούσιο</t>
  </si>
  <si>
    <t>το 2020</t>
  </si>
  <si>
    <t>ΑΝ όχι σε καθεστώς  ΔΟΛΟΥ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</si>
</sst>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164" fontId="10" fillId="4" borderId="0" xfId="1" applyNumberFormat="1" applyFont="1" applyFill="1" applyAlignment="1">
      <alignment horizontal="left"/>
    </xf>
    <xf numFmtId="0" fontId="6" fillId="0" borderId="0" xfId="0" applyFont="1" applyAlignment="1">
      <alignment horizontal="right"/>
    </xf>
    <xf numFmtId="43" fontId="0" fillId="3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0" fillId="2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164" fontId="10" fillId="0" borderId="0" xfId="1" applyNumberFormat="1" applyFont="1" applyFill="1" applyAlignme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J23" sqref="J2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20</v>
      </c>
      <c r="I2" s="38"/>
      <c r="J2" s="38"/>
      <c r="L2" s="30"/>
      <c r="M2" s="30"/>
      <c r="N2" s="30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9" t="s">
        <v>6</v>
      </c>
      <c r="J3" s="39" t="s">
        <v>0</v>
      </c>
      <c r="L3" s="37" t="s">
        <v>10</v>
      </c>
      <c r="M3" s="37"/>
      <c r="N3" s="37"/>
      <c r="P3" s="6" t="s">
        <v>5</v>
      </c>
    </row>
    <row r="4" spans="1:18" ht="15" customHeight="1">
      <c r="A4" s="23" t="s">
        <v>7</v>
      </c>
      <c r="B4" s="11" t="s">
        <v>17</v>
      </c>
      <c r="C4" s="10">
        <v>12499</v>
      </c>
      <c r="D4" s="35">
        <v>42212</v>
      </c>
      <c r="E4" s="15">
        <v>2839</v>
      </c>
      <c r="F4" s="36" t="s">
        <v>19</v>
      </c>
      <c r="G4" s="17"/>
      <c r="H4" s="41">
        <v>2839</v>
      </c>
      <c r="I4" s="40">
        <v>2161</v>
      </c>
      <c r="J4" s="40">
        <f>H4-I4</f>
        <v>678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18</v>
      </c>
      <c r="C5" s="10">
        <v>12502</v>
      </c>
      <c r="D5" s="35"/>
      <c r="E5" s="15">
        <v>121</v>
      </c>
      <c r="F5" s="36"/>
      <c r="G5" s="17"/>
      <c r="H5" s="41">
        <v>121</v>
      </c>
      <c r="I5" s="40">
        <v>61</v>
      </c>
      <c r="J5" s="40">
        <f t="shared" ref="J5:J6" si="0">H5-I5</f>
        <v>60</v>
      </c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 t="s">
        <v>17</v>
      </c>
      <c r="C6" s="10">
        <v>12503</v>
      </c>
      <c r="D6" s="35"/>
      <c r="E6" s="15">
        <v>2949</v>
      </c>
      <c r="F6" s="36"/>
      <c r="G6" s="17"/>
      <c r="H6" s="41">
        <v>2949</v>
      </c>
      <c r="I6" s="40">
        <v>2245</v>
      </c>
      <c r="J6" s="40">
        <f t="shared" si="0"/>
        <v>704</v>
      </c>
      <c r="K6" s="11"/>
      <c r="L6" s="18"/>
      <c r="M6" s="11"/>
      <c r="N6" s="11"/>
      <c r="O6" s="11"/>
      <c r="P6" s="31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40"/>
      <c r="I7" s="40"/>
      <c r="J7" s="40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5909</v>
      </c>
      <c r="H8" s="21">
        <f>SUM(H4:H7)</f>
        <v>5909</v>
      </c>
      <c r="I8" s="34">
        <f>SUM(I4:I7)</f>
        <v>4467</v>
      </c>
      <c r="J8" s="34">
        <f>SUM(J4:J7)</f>
        <v>1442</v>
      </c>
      <c r="L8" s="26">
        <f>SUM(L6:L7)</f>
        <v>0</v>
      </c>
      <c r="M8" s="26">
        <f>SUM(M6:M7)</f>
        <v>0</v>
      </c>
      <c r="N8" s="21">
        <f>SUM(N6:N7)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8" t="s">
        <v>12</v>
      </c>
      <c r="D11" t="s">
        <v>4</v>
      </c>
      <c r="E11" s="8" t="s">
        <v>13</v>
      </c>
      <c r="F11" s="5" t="s">
        <v>14</v>
      </c>
      <c r="G11" s="11"/>
      <c r="H11" s="5" t="s">
        <v>16</v>
      </c>
      <c r="I11" s="5" t="s">
        <v>15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2291</v>
      </c>
      <c r="D12" s="18">
        <v>203</v>
      </c>
      <c r="E12" s="18"/>
      <c r="F12" s="18">
        <v>509.49</v>
      </c>
      <c r="G12" s="11"/>
      <c r="H12" s="27"/>
      <c r="I12" s="29"/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2">
        <f>SUM(C12:C13)</f>
        <v>2291</v>
      </c>
      <c r="D14" s="32">
        <f t="shared" ref="D14:F14" si="1">SUM(D12:D13)</f>
        <v>203</v>
      </c>
      <c r="E14" s="32">
        <f t="shared" si="1"/>
        <v>0</v>
      </c>
      <c r="F14" s="32">
        <f t="shared" si="1"/>
        <v>509.49</v>
      </c>
      <c r="G14" s="11"/>
      <c r="H14" s="32">
        <f t="shared" ref="H14:I14" si="2">SUM(H12:H13)</f>
        <v>0</v>
      </c>
      <c r="I14" s="32">
        <f t="shared" si="2"/>
        <v>0</v>
      </c>
      <c r="Q14" s="1"/>
    </row>
    <row r="15" spans="1:18" ht="15.75">
      <c r="C15" s="11" t="s">
        <v>11</v>
      </c>
      <c r="D15" s="33">
        <f>C14-D14</f>
        <v>2088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4">
    <mergeCell ref="F4:F6"/>
    <mergeCell ref="L3:N3"/>
    <mergeCell ref="H2:J2"/>
    <mergeCell ref="D4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2026-06-18T04:48:13Z</dcterms:modified>
</cp:coreProperties>
</file>