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" sheetId="1" r:id="rId1"/>
  </sheets>
  <calcPr calcId="125725"/>
</workbook>
</file>

<file path=xl/calcChain.xml><?xml version="1.0" encoding="utf-8"?>
<calcChain xmlns="http://schemas.openxmlformats.org/spreadsheetml/2006/main">
  <c r="D26" i="1"/>
  <c r="E26"/>
  <c r="F26"/>
  <c r="I26"/>
  <c r="C26"/>
  <c r="D28" s="1"/>
  <c r="I51"/>
  <c r="N20"/>
  <c r="M20"/>
  <c r="L20"/>
  <c r="H51"/>
  <c r="F51"/>
  <c r="E51"/>
  <c r="D51"/>
  <c r="C51"/>
  <c r="D52" l="1"/>
  <c r="N45"/>
  <c r="M45"/>
  <c r="L45"/>
  <c r="J45"/>
  <c r="I45"/>
  <c r="H45"/>
  <c r="E45"/>
  <c r="J20" l="1"/>
  <c r="I20"/>
  <c r="H20"/>
  <c r="E20" l="1"/>
</calcChain>
</file>

<file path=xl/sharedStrings.xml><?xml version="1.0" encoding="utf-8"?>
<sst xmlns="http://schemas.openxmlformats.org/spreadsheetml/2006/main" count="113" uniqueCount="57">
  <si>
    <t>ηθικώς πρέπει</t>
  </si>
  <si>
    <t>συμβόλαια</t>
  </si>
  <si>
    <t>ποσό</t>
  </si>
  <si>
    <t>απαίτηση</t>
  </si>
  <si>
    <t>χρέωσε</t>
  </si>
  <si>
    <t>ΜΕΤΑΓΡΑΦΕΣ</t>
  </si>
  <si>
    <t>υποχρεωτικά</t>
  </si>
  <si>
    <t>έπρεπε</t>
  </si>
  <si>
    <t>1ο</t>
  </si>
  <si>
    <t>2ο</t>
  </si>
  <si>
    <t>4ο</t>
  </si>
  <si>
    <t>5ο</t>
  </si>
  <si>
    <t>3ο</t>
  </si>
  <si>
    <t>καθεστώς πληρωμής κ-15-17 από ΑΓΑΠΕ</t>
  </si>
  <si>
    <t>ΑΝ όχι σε καθεστώς ΤΟΓΚΑΣ ή ΔΟΛΟΥ</t>
  </si>
  <si>
    <t>παππούς</t>
  </si>
  <si>
    <t>αρχικήΟφειλή</t>
  </si>
  <si>
    <t>μαμά</t>
  </si>
  <si>
    <t>έπρεπεΝαΧρεώσει</t>
  </si>
  <si>
    <t>διαφυγόντες κ-15-17</t>
  </si>
  <si>
    <t>διαφυγόνταΤαμεία</t>
  </si>
  <si>
    <t>διαφυγών φόροςΕισοδήματος</t>
  </si>
  <si>
    <t>διαφυγών ΦΠΑ</t>
  </si>
  <si>
    <t>καθεστώς πληρωμής κ-15-17 από παππού</t>
  </si>
  <si>
    <t>ιδιόγραφος διαθήκη</t>
  </si>
  <si>
    <t>οριζόντιος &amp; δωρεά = 18,15εκ δρχ</t>
  </si>
  <si>
    <t>αγοραπωλσία = 19εκ δρχ</t>
  </si>
  <si>
    <t>αγοραπωλησία = 5.673€</t>
  </si>
  <si>
    <t>αγοραπωλησία = ???€</t>
  </si>
  <si>
    <t>αγοραπωλησία = 168.512€</t>
  </si>
  <si>
    <t>πληρεξούσιο</t>
  </si>
  <si>
    <t>το 2007</t>
  </si>
  <si>
    <t>2007-10ος</t>
  </si>
  <si>
    <t>???</t>
  </si>
  <si>
    <t>σύσταση ιδρύματος</t>
  </si>
  <si>
    <t>ΑΕ σύσταση</t>
  </si>
  <si>
    <t>αγοραπωλσία = 15εκ δρχ</t>
  </si>
  <si>
    <t>αξόφληση αγοραπωλησίας</t>
  </si>
  <si>
    <t>γραμματιο ΑΝΑΛΗΨΗ</t>
  </si>
  <si>
    <t>δωρεά = 2,65εκ δρχ</t>
  </si>
  <si>
    <t>μίσθωση στο ίδρυμα</t>
  </si>
  <si>
    <t>6ο</t>
  </si>
  <si>
    <t>7ο</t>
  </si>
  <si>
    <t>8ο</t>
  </si>
  <si>
    <t>9ο</t>
  </si>
  <si>
    <t>10ο</t>
  </si>
  <si>
    <t>11ο</t>
  </si>
  <si>
    <t>12ο</t>
  </si>
  <si>
    <t>13ο</t>
  </si>
  <si>
    <t>14ο</t>
  </si>
  <si>
    <t>15ο</t>
  </si>
  <si>
    <t>σύσταση ΑΕ ( ναυτική &amp; τουρισμού )</t>
  </si>
  <si>
    <t>καταθεση εγγραφων { 4 γραμματίων συστάσεως παρακαταθήκης</t>
  </si>
  <si>
    <t>αναληψη εγγραφων { του 171</t>
  </si>
  <si>
    <t>κατάθεση εγράφου { γραμματίου ( συστάσεως παρακαταθήκης</t>
  </si>
  <si>
    <t>ανάληψη { γραμματείου συστάσεως παρακαταθήκης 460συμβόλαιο</t>
  </si>
  <si>
    <t>youTube επεισόδιο 320β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</si>
</sst>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21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2"/>
      <name val="Arial"/>
      <family val="2"/>
      <charset val="161"/>
    </font>
    <font>
      <sz val="8"/>
      <color theme="1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sz val="12"/>
      <name val="Arial"/>
      <family val="2"/>
      <charset val="161"/>
    </font>
    <font>
      <sz val="8"/>
      <color rgb="FFFF0000"/>
      <name val="Arial"/>
      <family val="2"/>
      <charset val="161"/>
    </font>
    <font>
      <sz val="11"/>
      <color theme="1"/>
      <name val="Arial"/>
      <family val="2"/>
      <charset val="161"/>
    </font>
    <font>
      <sz val="12"/>
      <color rgb="FFFF0000"/>
      <name val="Arial"/>
      <family val="2"/>
      <charset val="161"/>
    </font>
    <font>
      <u/>
      <sz val="12"/>
      <color rgb="FFFF0000"/>
      <name val="Arial"/>
      <family val="2"/>
      <charset val="161"/>
    </font>
    <font>
      <b/>
      <sz val="10"/>
      <color rgb="FFFF0000"/>
      <name val="Arial"/>
      <family val="2"/>
      <charset val="161"/>
    </font>
    <font>
      <b/>
      <u val="singleAccounting"/>
      <sz val="12"/>
      <color theme="1"/>
      <name val="Arial"/>
      <family val="2"/>
      <charset val="161"/>
    </font>
    <font>
      <b/>
      <u/>
      <sz val="12"/>
      <color rgb="FFFF0000"/>
      <name val="Arial"/>
      <family val="2"/>
      <charset val="161"/>
    </font>
    <font>
      <b/>
      <u/>
      <sz val="12"/>
      <color rgb="FF0070C0"/>
      <name val="Arial"/>
      <family val="2"/>
      <charset val="161"/>
    </font>
    <font>
      <u/>
      <sz val="10"/>
      <color rgb="FFFF0000"/>
      <name val="Arial"/>
      <family val="2"/>
      <charset val="161"/>
    </font>
    <font>
      <u/>
      <sz val="11"/>
      <color rgb="FFFF0000"/>
      <name val="Arial"/>
      <family val="2"/>
      <charset val="16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0" applyFont="1" applyFill="1" applyBorder="1"/>
    <xf numFmtId="0" fontId="2" fillId="0" borderId="0" xfId="0" applyFont="1"/>
    <xf numFmtId="164" fontId="0" fillId="0" borderId="0" xfId="1" applyNumberFormat="1" applyFont="1"/>
    <xf numFmtId="164" fontId="2" fillId="0" borderId="0" xfId="1" applyNumberFormat="1" applyFont="1"/>
    <xf numFmtId="0" fontId="6" fillId="0" borderId="0" xfId="0" applyFont="1"/>
    <xf numFmtId="14" fontId="7" fillId="0" borderId="0" xfId="2" applyNumberFormat="1" applyFont="1"/>
    <xf numFmtId="164" fontId="0" fillId="0" borderId="0" xfId="0" applyNumberFormat="1"/>
    <xf numFmtId="14" fontId="0" fillId="0" borderId="0" xfId="1" applyNumberFormat="1" applyFont="1" applyFill="1"/>
    <xf numFmtId="164" fontId="6" fillId="0" borderId="0" xfId="1" applyNumberFormat="1" applyFont="1"/>
    <xf numFmtId="43" fontId="0" fillId="0" borderId="0" xfId="1" applyFont="1"/>
    <xf numFmtId="0" fontId="0" fillId="0" borderId="0" xfId="0" applyFill="1" applyBorder="1" applyAlignment="1"/>
    <xf numFmtId="164" fontId="0" fillId="0" borderId="0" xfId="1" applyNumberFormat="1" applyFont="1" applyFill="1"/>
    <xf numFmtId="0" fontId="0" fillId="0" borderId="0" xfId="0" applyFill="1"/>
    <xf numFmtId="0" fontId="6" fillId="0" borderId="0" xfId="0" applyFont="1" applyFill="1" applyBorder="1" applyAlignment="1">
      <alignment horizontal="center" vertical="center"/>
    </xf>
    <xf numFmtId="14" fontId="6" fillId="0" borderId="0" xfId="1" applyNumberFormat="1" applyFont="1" applyFill="1" applyBorder="1" applyAlignment="1">
      <alignment horizontal="center" vertical="center"/>
    </xf>
    <xf numFmtId="14" fontId="0" fillId="0" borderId="0" xfId="1" applyNumberFormat="1" applyFont="1" applyFill="1" applyAlignment="1"/>
    <xf numFmtId="164" fontId="5" fillId="0" borderId="0" xfId="1" applyNumberFormat="1" applyFont="1" applyFill="1" applyAlignment="1"/>
    <xf numFmtId="14" fontId="0" fillId="0" borderId="0" xfId="0" applyNumberFormat="1" applyFill="1" applyAlignment="1"/>
    <xf numFmtId="0" fontId="2" fillId="0" borderId="0" xfId="0" applyFont="1" applyFill="1"/>
    <xf numFmtId="43" fontId="0" fillId="0" borderId="0" xfId="1" applyFont="1" applyFill="1"/>
    <xf numFmtId="43" fontId="11" fillId="0" borderId="0" xfId="1" applyFont="1" applyFill="1" applyBorder="1"/>
    <xf numFmtId="164" fontId="0" fillId="0" borderId="0" xfId="1" applyNumberFormat="1" applyFont="1" applyFill="1" applyAlignment="1">
      <alignment horizontal="center"/>
    </xf>
    <xf numFmtId="14" fontId="10" fillId="0" borderId="0" xfId="0" applyNumberFormat="1" applyFont="1" applyFill="1"/>
    <xf numFmtId="164" fontId="9" fillId="0" borderId="0" xfId="0" applyNumberFormat="1" applyFont="1" applyFill="1"/>
    <xf numFmtId="0" fontId="11" fillId="0" borderId="0" xfId="0" applyFont="1" applyFill="1" applyBorder="1" applyAlignment="1">
      <alignment horizontal="left"/>
    </xf>
    <xf numFmtId="43" fontId="12" fillId="0" borderId="0" xfId="0" applyNumberFormat="1" applyFont="1" applyFill="1"/>
    <xf numFmtId="0" fontId="0" fillId="0" borderId="0" xfId="0" applyFill="1" applyAlignment="1">
      <alignment horizontal="center"/>
    </xf>
    <xf numFmtId="14" fontId="8" fillId="0" borderId="0" xfId="0" applyNumberFormat="1" applyFont="1" applyFill="1" applyAlignment="1">
      <alignment horizontal="center"/>
    </xf>
    <xf numFmtId="14" fontId="13" fillId="0" borderId="0" xfId="0" applyNumberFormat="1" applyFont="1" applyFill="1"/>
    <xf numFmtId="0" fontId="0" fillId="0" borderId="0" xfId="0" applyAlignment="1"/>
    <xf numFmtId="43" fontId="2" fillId="0" borderId="0" xfId="0" applyNumberFormat="1" applyFont="1" applyFill="1"/>
    <xf numFmtId="0" fontId="2" fillId="4" borderId="0" xfId="0" applyFont="1" applyFill="1"/>
    <xf numFmtId="0" fontId="3" fillId="4" borderId="0" xfId="0" applyFont="1" applyFill="1"/>
    <xf numFmtId="164" fontId="10" fillId="4" borderId="0" xfId="1" applyNumberFormat="1" applyFont="1" applyFill="1" applyAlignment="1">
      <alignment horizontal="left"/>
    </xf>
    <xf numFmtId="164" fontId="9" fillId="4" borderId="0" xfId="0" applyNumberFormat="1" applyFont="1" applyFill="1"/>
    <xf numFmtId="164" fontId="0" fillId="4" borderId="0" xfId="0" applyNumberFormat="1" applyFill="1"/>
    <xf numFmtId="0" fontId="6" fillId="0" borderId="0" xfId="0" applyFont="1" applyAlignment="1">
      <alignment horizontal="right"/>
    </xf>
    <xf numFmtId="0" fontId="0" fillId="3" borderId="0" xfId="0" applyFill="1"/>
    <xf numFmtId="0" fontId="14" fillId="0" borderId="0" xfId="0" applyFont="1" applyAlignment="1"/>
    <xf numFmtId="14" fontId="8" fillId="0" borderId="0" xfId="0" applyNumberFormat="1" applyFont="1" applyFill="1"/>
    <xf numFmtId="14" fontId="17" fillId="0" borderId="0" xfId="0" applyNumberFormat="1" applyFont="1" applyFill="1"/>
    <xf numFmtId="43" fontId="2" fillId="0" borderId="0" xfId="1" applyFont="1" applyFill="1"/>
    <xf numFmtId="43" fontId="8" fillId="0" borderId="0" xfId="1" applyFont="1" applyFill="1"/>
    <xf numFmtId="164" fontId="0" fillId="0" borderId="0" xfId="0" applyNumberFormat="1" applyFill="1"/>
    <xf numFmtId="0" fontId="6" fillId="0" borderId="0" xfId="0" applyFont="1" applyFill="1"/>
    <xf numFmtId="0" fontId="0" fillId="0" borderId="0" xfId="0" applyFont="1" applyFill="1"/>
    <xf numFmtId="164" fontId="5" fillId="3" borderId="0" xfId="1" applyNumberFormat="1" applyFont="1" applyFill="1" applyAlignment="1"/>
    <xf numFmtId="14" fontId="0" fillId="3" borderId="0" xfId="0" applyNumberFormat="1" applyFill="1" applyAlignment="1"/>
    <xf numFmtId="14" fontId="0" fillId="2" borderId="0" xfId="0" applyNumberFormat="1" applyFill="1" applyAlignment="1">
      <alignment horizontal="center"/>
    </xf>
    <xf numFmtId="164" fontId="16" fillId="5" borderId="0" xfId="1" applyNumberFormat="1" applyFont="1" applyFill="1" applyAlignment="1">
      <alignment horizontal="center"/>
    </xf>
    <xf numFmtId="0" fontId="15" fillId="4" borderId="1" xfId="0" applyFont="1" applyFill="1" applyBorder="1" applyAlignment="1">
      <alignment horizontal="center"/>
    </xf>
    <xf numFmtId="0" fontId="18" fillId="0" borderId="0" xfId="0" applyFont="1"/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FF99FF"/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95"/>
  <sheetViews>
    <sheetView tabSelected="1" workbookViewId="0">
      <selection activeCell="O2" sqref="O2:O3"/>
    </sheetView>
  </sheetViews>
  <sheetFormatPr defaultRowHeight="15"/>
  <cols>
    <col min="1" max="1" width="6.88671875" bestFit="1" customWidth="1"/>
    <col min="2" max="2" width="34.6640625" customWidth="1"/>
    <col min="3" max="3" width="11.44140625" bestFit="1" customWidth="1"/>
    <col min="4" max="4" width="11.21875" style="3" customWidth="1"/>
    <col min="5" max="5" width="12.44140625" bestFit="1" customWidth="1"/>
    <col min="6" max="6" width="11.44140625" bestFit="1" customWidth="1"/>
    <col min="7" max="7" width="4.21875" customWidth="1"/>
    <col min="8" max="8" width="11.109375" customWidth="1"/>
    <col min="9" max="9" width="11" customWidth="1"/>
    <col min="10" max="10" width="10" bestFit="1" customWidth="1"/>
    <col min="11" max="11" width="2.6640625" customWidth="1"/>
    <col min="12" max="12" width="10.109375" customWidth="1"/>
    <col min="13" max="13" width="11.88671875" customWidth="1"/>
    <col min="14" max="14" width="11.33203125" customWidth="1"/>
    <col min="15" max="15" width="22.44140625" bestFit="1" customWidth="1"/>
    <col min="16" max="16" width="9.88671875" bestFit="1" customWidth="1"/>
    <col min="17" max="17" width="5" customWidth="1"/>
    <col min="18" max="18" width="7.109375" customWidth="1"/>
  </cols>
  <sheetData>
    <row r="2" spans="1:18" ht="21" thickBot="1">
      <c r="D2" s="50" t="s">
        <v>15</v>
      </c>
      <c r="E2" s="50"/>
      <c r="H2" s="51" t="s">
        <v>14</v>
      </c>
      <c r="I2" s="51"/>
      <c r="J2" s="51"/>
      <c r="L2" s="30"/>
      <c r="M2" s="30"/>
      <c r="N2" s="30"/>
      <c r="O2" s="30"/>
    </row>
    <row r="3" spans="1:18" ht="15.75">
      <c r="C3" s="2" t="s">
        <v>1</v>
      </c>
      <c r="D3" s="4"/>
      <c r="E3" s="2" t="s">
        <v>2</v>
      </c>
      <c r="F3" s="2" t="s">
        <v>3</v>
      </c>
      <c r="G3" s="2"/>
      <c r="H3" s="32"/>
      <c r="I3" s="33" t="s">
        <v>6</v>
      </c>
      <c r="J3" s="33" t="s">
        <v>0</v>
      </c>
      <c r="L3" s="53" t="s">
        <v>23</v>
      </c>
      <c r="M3" s="53"/>
      <c r="N3" s="53"/>
      <c r="O3" s="30"/>
      <c r="P3" s="6" t="s">
        <v>5</v>
      </c>
    </row>
    <row r="4" spans="1:18" ht="15" customHeight="1">
      <c r="A4" s="27" t="s">
        <v>8</v>
      </c>
      <c r="B4" s="13" t="s">
        <v>34</v>
      </c>
      <c r="C4" s="22" t="s">
        <v>33</v>
      </c>
      <c r="D4" s="16">
        <v>29743</v>
      </c>
      <c r="E4" s="38"/>
      <c r="F4" s="48"/>
      <c r="G4" s="19"/>
      <c r="H4" s="34"/>
      <c r="I4" s="34"/>
      <c r="J4" s="34"/>
      <c r="K4" s="13"/>
      <c r="M4" s="13"/>
      <c r="N4" s="13"/>
      <c r="O4" s="52" t="s">
        <v>56</v>
      </c>
      <c r="P4" s="41"/>
    </row>
    <row r="5" spans="1:18" ht="15" customHeight="1">
      <c r="A5" s="27" t="s">
        <v>9</v>
      </c>
      <c r="B5" s="13" t="s">
        <v>51</v>
      </c>
      <c r="C5" s="22" t="s">
        <v>33</v>
      </c>
      <c r="D5" s="16">
        <v>30184</v>
      </c>
      <c r="E5" s="38"/>
      <c r="F5" s="48"/>
      <c r="G5" s="19"/>
      <c r="H5" s="34"/>
      <c r="I5" s="34"/>
      <c r="J5" s="34"/>
      <c r="K5" s="13"/>
      <c r="L5" s="13"/>
      <c r="M5" s="13"/>
      <c r="N5" s="13"/>
      <c r="O5" s="13"/>
      <c r="P5" s="41"/>
      <c r="R5" s="25"/>
    </row>
    <row r="6" spans="1:18" ht="15" customHeight="1">
      <c r="A6" s="27" t="s">
        <v>12</v>
      </c>
      <c r="B6" s="13" t="s">
        <v>35</v>
      </c>
      <c r="C6" s="22" t="s">
        <v>33</v>
      </c>
      <c r="D6" s="3">
        <v>1984</v>
      </c>
      <c r="E6" s="38"/>
      <c r="F6" s="48"/>
      <c r="G6" s="19"/>
      <c r="H6" s="34"/>
      <c r="I6" s="34"/>
      <c r="J6" s="34"/>
      <c r="K6" s="13"/>
      <c r="L6" s="13"/>
      <c r="M6" s="20"/>
      <c r="N6" s="12"/>
      <c r="O6" s="13"/>
      <c r="P6" s="40"/>
      <c r="R6" s="11"/>
    </row>
    <row r="7" spans="1:18" ht="15" customHeight="1">
      <c r="A7" s="27" t="s">
        <v>10</v>
      </c>
      <c r="B7" s="13" t="s">
        <v>34</v>
      </c>
      <c r="C7" s="22" t="s">
        <v>33</v>
      </c>
      <c r="D7" s="3">
        <v>1989</v>
      </c>
      <c r="E7" s="38"/>
      <c r="F7" s="48"/>
      <c r="G7" s="19"/>
      <c r="H7" s="34"/>
      <c r="I7" s="34"/>
      <c r="J7" s="34"/>
      <c r="K7" s="13"/>
      <c r="L7" s="20"/>
      <c r="M7" s="20"/>
      <c r="N7" s="12"/>
      <c r="O7" s="13"/>
      <c r="P7" s="28"/>
      <c r="R7" s="11"/>
    </row>
    <row r="8" spans="1:18" ht="15" customHeight="1">
      <c r="A8" s="27" t="s">
        <v>11</v>
      </c>
      <c r="B8" s="13" t="s">
        <v>34</v>
      </c>
      <c r="C8" s="22" t="s">
        <v>33</v>
      </c>
      <c r="D8" s="3">
        <v>1990</v>
      </c>
      <c r="E8" s="38"/>
      <c r="F8" s="48"/>
      <c r="G8" s="19"/>
      <c r="H8" s="34"/>
      <c r="I8" s="34"/>
      <c r="J8" s="34"/>
      <c r="K8" s="13"/>
      <c r="L8" s="13"/>
      <c r="M8" s="13"/>
      <c r="N8" s="13"/>
      <c r="O8" s="13"/>
      <c r="P8" s="23"/>
      <c r="R8" s="11"/>
    </row>
    <row r="9" spans="1:18" ht="15" customHeight="1">
      <c r="A9" s="27" t="s">
        <v>41</v>
      </c>
      <c r="B9" s="13" t="s">
        <v>34</v>
      </c>
      <c r="C9" s="22" t="s">
        <v>33</v>
      </c>
      <c r="D9" s="3">
        <v>1991</v>
      </c>
      <c r="E9" s="38"/>
      <c r="F9" s="48"/>
      <c r="G9" s="19"/>
      <c r="H9" s="34"/>
      <c r="I9" s="34"/>
      <c r="J9" s="34"/>
      <c r="K9" s="13"/>
      <c r="L9" s="13"/>
      <c r="M9" s="13"/>
      <c r="N9" s="13"/>
      <c r="O9" s="13"/>
      <c r="P9" s="23"/>
      <c r="R9" s="11"/>
    </row>
    <row r="10" spans="1:18" ht="15" customHeight="1">
      <c r="A10" s="27" t="s">
        <v>42</v>
      </c>
      <c r="B10" s="13" t="s">
        <v>34</v>
      </c>
      <c r="C10" s="22" t="s">
        <v>33</v>
      </c>
      <c r="D10" s="3">
        <v>1992</v>
      </c>
      <c r="E10" s="38"/>
      <c r="F10" s="48"/>
      <c r="G10" s="19"/>
      <c r="H10" s="34"/>
      <c r="I10" s="34"/>
      <c r="J10" s="34"/>
      <c r="K10" s="13"/>
      <c r="L10" s="13"/>
      <c r="M10" s="13"/>
      <c r="N10" s="13"/>
      <c r="O10" s="13"/>
      <c r="P10" s="23"/>
      <c r="R10" s="11"/>
    </row>
    <row r="11" spans="1:18" ht="15" customHeight="1">
      <c r="A11" s="27" t="s">
        <v>43</v>
      </c>
      <c r="B11" s="13" t="s">
        <v>34</v>
      </c>
      <c r="C11" s="22" t="s">
        <v>33</v>
      </c>
      <c r="D11" s="3">
        <v>1993</v>
      </c>
      <c r="E11" s="38"/>
      <c r="F11" s="48"/>
      <c r="G11" s="19"/>
      <c r="H11" s="34"/>
      <c r="I11" s="34"/>
      <c r="J11" s="34"/>
      <c r="K11" s="13"/>
      <c r="L11" s="13"/>
      <c r="M11" s="13"/>
      <c r="N11" s="13"/>
      <c r="O11" s="13"/>
      <c r="P11" s="23"/>
      <c r="R11" s="11"/>
    </row>
    <row r="12" spans="1:18" ht="15" customHeight="1">
      <c r="A12" s="27" t="s">
        <v>44</v>
      </c>
      <c r="B12" s="13" t="s">
        <v>36</v>
      </c>
      <c r="C12" s="22" t="s">
        <v>33</v>
      </c>
      <c r="D12" s="3">
        <v>1997</v>
      </c>
      <c r="E12" s="38"/>
      <c r="F12" s="48"/>
      <c r="G12" s="19"/>
      <c r="H12" s="34"/>
      <c r="I12" s="34"/>
      <c r="J12" s="34"/>
      <c r="K12" s="13"/>
      <c r="L12" s="13"/>
      <c r="M12" s="13"/>
      <c r="N12" s="13"/>
      <c r="O12" s="13"/>
      <c r="P12" s="23"/>
      <c r="R12" s="11"/>
    </row>
    <row r="13" spans="1:18" ht="15" customHeight="1">
      <c r="A13" s="27" t="s">
        <v>45</v>
      </c>
      <c r="B13" s="13" t="s">
        <v>37</v>
      </c>
      <c r="C13" s="22" t="s">
        <v>33</v>
      </c>
      <c r="D13" s="3">
        <v>1997</v>
      </c>
      <c r="E13" s="38"/>
      <c r="F13" s="48"/>
      <c r="G13" s="19"/>
      <c r="H13" s="34"/>
      <c r="I13" s="34"/>
      <c r="J13" s="34"/>
      <c r="K13" s="13"/>
      <c r="L13" s="13"/>
      <c r="M13" s="13"/>
      <c r="N13" s="13"/>
      <c r="O13" s="13"/>
      <c r="P13" s="23"/>
      <c r="R13" s="11"/>
    </row>
    <row r="14" spans="1:18" ht="15" customHeight="1">
      <c r="A14" s="27" t="s">
        <v>46</v>
      </c>
      <c r="B14" s="13" t="s">
        <v>38</v>
      </c>
      <c r="C14" s="22" t="s">
        <v>33</v>
      </c>
      <c r="D14" s="3">
        <v>1997</v>
      </c>
      <c r="E14" s="38"/>
      <c r="F14" s="48"/>
      <c r="G14" s="19"/>
      <c r="H14" s="34"/>
      <c r="I14" s="34"/>
      <c r="J14" s="34"/>
      <c r="K14" s="13"/>
      <c r="L14" s="13"/>
      <c r="M14" s="13"/>
      <c r="N14" s="13"/>
      <c r="O14" s="13"/>
      <c r="P14" s="23"/>
      <c r="R14" s="11"/>
    </row>
    <row r="15" spans="1:18" ht="15" customHeight="1">
      <c r="A15" s="27" t="s">
        <v>47</v>
      </c>
      <c r="B15" s="13" t="s">
        <v>39</v>
      </c>
      <c r="C15" s="22" t="s">
        <v>33</v>
      </c>
      <c r="D15" s="3">
        <v>1998</v>
      </c>
      <c r="E15" s="38"/>
      <c r="F15" s="48"/>
      <c r="G15" s="19"/>
      <c r="H15" s="34"/>
      <c r="I15" s="34"/>
      <c r="J15" s="34"/>
      <c r="K15" s="13"/>
      <c r="L15" s="13"/>
      <c r="M15" s="13"/>
      <c r="N15" s="13"/>
      <c r="O15" s="13"/>
      <c r="P15" s="23"/>
      <c r="R15" s="11"/>
    </row>
    <row r="16" spans="1:18" ht="15" customHeight="1">
      <c r="A16" s="27" t="s">
        <v>48</v>
      </c>
      <c r="B16" s="13" t="s">
        <v>38</v>
      </c>
      <c r="C16" s="22" t="s">
        <v>33</v>
      </c>
      <c r="D16" s="3">
        <v>1998</v>
      </c>
      <c r="E16" s="38"/>
      <c r="F16" s="48"/>
      <c r="G16" s="19"/>
      <c r="H16" s="34"/>
      <c r="I16" s="34"/>
      <c r="J16" s="34"/>
      <c r="K16" s="13"/>
      <c r="L16" s="13"/>
      <c r="M16" s="13"/>
      <c r="N16" s="13"/>
      <c r="O16" s="13"/>
      <c r="P16" s="23"/>
      <c r="R16" s="11"/>
    </row>
    <row r="17" spans="1:18" ht="15" customHeight="1">
      <c r="A17" s="27" t="s">
        <v>49</v>
      </c>
      <c r="B17" s="13" t="s">
        <v>30</v>
      </c>
      <c r="C17" s="22" t="s">
        <v>33</v>
      </c>
      <c r="D17" s="3">
        <v>1998</v>
      </c>
      <c r="E17" s="47"/>
      <c r="F17" s="48"/>
      <c r="G17" s="19"/>
      <c r="H17" s="34"/>
      <c r="I17" s="34"/>
      <c r="J17" s="34"/>
      <c r="K17" s="13"/>
      <c r="L17" s="13"/>
      <c r="M17" s="13"/>
      <c r="N17" s="13"/>
      <c r="O17" s="13"/>
      <c r="P17" s="23"/>
      <c r="R17" s="11"/>
    </row>
    <row r="18" spans="1:18" ht="15" customHeight="1">
      <c r="A18" s="27" t="s">
        <v>50</v>
      </c>
      <c r="B18" s="13" t="s">
        <v>40</v>
      </c>
      <c r="C18" s="22" t="s">
        <v>33</v>
      </c>
      <c r="D18" s="3">
        <v>1998</v>
      </c>
      <c r="E18" s="47"/>
      <c r="F18" s="48"/>
      <c r="G18" s="19"/>
      <c r="H18" s="34"/>
      <c r="I18" s="34"/>
      <c r="J18" s="34"/>
      <c r="K18" s="13"/>
      <c r="L18" s="13"/>
      <c r="M18" s="13"/>
      <c r="N18" s="13"/>
      <c r="O18" s="13"/>
      <c r="P18" s="23"/>
      <c r="R18" s="11"/>
    </row>
    <row r="19" spans="1:18" ht="15" customHeight="1">
      <c r="A19" s="13"/>
      <c r="B19" s="13"/>
      <c r="C19" s="22"/>
      <c r="D19" s="16"/>
      <c r="E19" s="17"/>
      <c r="F19" s="18"/>
      <c r="G19" s="19"/>
      <c r="H19" s="34"/>
      <c r="I19" s="34"/>
      <c r="J19" s="34"/>
      <c r="K19" s="13"/>
      <c r="L19" s="13"/>
      <c r="M19" s="13"/>
      <c r="N19" s="13"/>
      <c r="O19" s="13"/>
      <c r="P19" s="23"/>
      <c r="Q19" s="11"/>
    </row>
    <row r="20" spans="1:18" s="13" customFormat="1" ht="20.25">
      <c r="D20" s="12"/>
      <c r="E20" s="24">
        <f>SUM(E4:E19)</f>
        <v>0</v>
      </c>
      <c r="H20" s="35">
        <f>SUM(H4:H19)</f>
        <v>0</v>
      </c>
      <c r="I20" s="36">
        <f>SUM(I4:I19)</f>
        <v>0</v>
      </c>
      <c r="J20" s="36">
        <f>SUM(J4:J19)</f>
        <v>0</v>
      </c>
      <c r="L20" s="31">
        <f>SUM(L3:L19)</f>
        <v>0</v>
      </c>
      <c r="M20" s="31">
        <f>SUM(M3:M19)</f>
        <v>0</v>
      </c>
      <c r="N20" s="24">
        <f>SUM(N3:N19)</f>
        <v>0</v>
      </c>
      <c r="Q20" s="1"/>
    </row>
    <row r="21" spans="1:18" s="13" customFormat="1" ht="15" customHeight="1">
      <c r="D21" s="12"/>
      <c r="Q21" s="1"/>
    </row>
    <row r="22" spans="1:18">
      <c r="A22" s="13"/>
      <c r="B22" s="13"/>
      <c r="C22" s="12"/>
      <c r="D22" s="8"/>
      <c r="E22" s="13"/>
      <c r="F22" s="12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"/>
    </row>
    <row r="23" spans="1:18">
      <c r="A23" s="13"/>
      <c r="B23" s="13"/>
      <c r="C23" s="12" t="s">
        <v>7</v>
      </c>
      <c r="D23" s="8" t="s">
        <v>4</v>
      </c>
      <c r="E23" s="9" t="s">
        <v>19</v>
      </c>
      <c r="F23" s="5" t="s">
        <v>20</v>
      </c>
      <c r="G23" s="13"/>
      <c r="H23" s="5" t="s">
        <v>22</v>
      </c>
      <c r="I23" s="5" t="s">
        <v>21</v>
      </c>
      <c r="J23" s="14"/>
      <c r="K23" s="14"/>
      <c r="L23" s="14"/>
      <c r="M23" s="14"/>
      <c r="N23" s="14"/>
      <c r="O23" s="14"/>
      <c r="P23" s="15"/>
      <c r="Q23" s="1"/>
    </row>
    <row r="24" spans="1:18">
      <c r="A24" s="13"/>
      <c r="B24" s="13"/>
      <c r="C24" s="20"/>
      <c r="D24" s="20"/>
      <c r="E24" s="20"/>
      <c r="F24" s="20"/>
      <c r="G24" s="20"/>
      <c r="H24" s="34"/>
      <c r="I24" s="26"/>
      <c r="J24" s="13"/>
      <c r="K24" s="13"/>
      <c r="L24" s="13"/>
      <c r="M24" s="13"/>
      <c r="N24" s="13"/>
      <c r="O24" s="13"/>
      <c r="P24" s="13"/>
      <c r="Q24" s="1"/>
    </row>
    <row r="25" spans="1:18">
      <c r="A25" s="13"/>
      <c r="B25" s="13"/>
      <c r="C25" s="20"/>
      <c r="D25" s="20"/>
      <c r="E25" s="20"/>
      <c r="F25" s="20"/>
      <c r="G25" s="20"/>
      <c r="H25" s="20"/>
      <c r="I25" s="26"/>
      <c r="J25" s="13"/>
      <c r="K25" s="13"/>
      <c r="L25" s="13"/>
      <c r="M25" s="13"/>
      <c r="N25" s="13"/>
      <c r="O25" s="13"/>
      <c r="P25" s="13"/>
      <c r="Q25" s="1"/>
    </row>
    <row r="26" spans="1:18" ht="15.75">
      <c r="A26" s="13"/>
      <c r="B26" s="13"/>
      <c r="C26" s="42">
        <f>SUM(C24:C25)</f>
        <v>0</v>
      </c>
      <c r="D26" s="42">
        <f t="shared" ref="D26:I26" si="0">SUM(D24:D25)</f>
        <v>0</v>
      </c>
      <c r="E26" s="42">
        <f t="shared" si="0"/>
        <v>0</v>
      </c>
      <c r="F26" s="42">
        <f t="shared" si="0"/>
        <v>0</v>
      </c>
      <c r="G26" s="42"/>
      <c r="H26" s="34"/>
      <c r="I26" s="42">
        <f t="shared" si="0"/>
        <v>0</v>
      </c>
      <c r="J26" s="13"/>
      <c r="K26" s="13"/>
      <c r="L26" s="13"/>
      <c r="M26" s="13"/>
      <c r="N26" s="13"/>
      <c r="O26" s="13"/>
      <c r="P26" s="13"/>
      <c r="Q26" s="1"/>
    </row>
    <row r="27" spans="1:18">
      <c r="C27" s="20"/>
      <c r="D27" s="20"/>
      <c r="E27" s="20"/>
      <c r="F27" s="20"/>
      <c r="G27" s="20"/>
      <c r="H27" s="20"/>
      <c r="I27" s="21"/>
      <c r="J27" s="13"/>
    </row>
    <row r="28" spans="1:18" ht="15.75">
      <c r="C28" s="13" t="s">
        <v>16</v>
      </c>
      <c r="D28" s="43">
        <f>C26-D26</f>
        <v>0</v>
      </c>
      <c r="E28" s="20"/>
      <c r="F28" s="20"/>
      <c r="G28" s="20"/>
      <c r="H28" s="20"/>
      <c r="I28" s="21"/>
      <c r="J28" s="13"/>
    </row>
    <row r="29" spans="1:18">
      <c r="C29" s="20"/>
      <c r="D29" s="8"/>
      <c r="E29" s="13"/>
      <c r="F29" s="44"/>
      <c r="G29" s="20"/>
      <c r="H29" s="20"/>
      <c r="I29" s="20"/>
      <c r="J29" s="13"/>
    </row>
    <row r="30" spans="1:18" ht="20.25">
      <c r="B30" s="13"/>
      <c r="C30" s="3"/>
      <c r="D30" s="50" t="s">
        <v>17</v>
      </c>
      <c r="E30" s="50"/>
      <c r="F30" s="7"/>
      <c r="G30" s="10"/>
      <c r="H30" s="10"/>
      <c r="I30" s="10"/>
    </row>
    <row r="31" spans="1:18" ht="15.75" thickBot="1">
      <c r="H31" s="51" t="s">
        <v>14</v>
      </c>
      <c r="I31" s="51"/>
      <c r="J31" s="51"/>
      <c r="L31" s="39"/>
      <c r="M31" s="39"/>
      <c r="N31" s="39"/>
      <c r="O31" s="30"/>
    </row>
    <row r="32" spans="1:18" ht="15.75">
      <c r="C32" s="2" t="s">
        <v>1</v>
      </c>
      <c r="D32" s="4"/>
      <c r="E32" s="2" t="s">
        <v>2</v>
      </c>
      <c r="F32" s="2" t="s">
        <v>3</v>
      </c>
      <c r="G32" s="2"/>
      <c r="H32" s="32"/>
      <c r="I32" s="33" t="s">
        <v>6</v>
      </c>
      <c r="J32" s="33" t="s">
        <v>0</v>
      </c>
      <c r="L32" s="54" t="s">
        <v>13</v>
      </c>
      <c r="M32" s="54"/>
      <c r="N32" s="54"/>
      <c r="P32" s="6" t="s">
        <v>5</v>
      </c>
    </row>
    <row r="33" spans="1:18" ht="15" customHeight="1">
      <c r="A33" s="27" t="s">
        <v>8</v>
      </c>
      <c r="B33" s="45" t="s">
        <v>52</v>
      </c>
      <c r="C33" s="22" t="s">
        <v>33</v>
      </c>
      <c r="D33" s="16">
        <v>36138</v>
      </c>
      <c r="E33" s="17">
        <v>4175</v>
      </c>
      <c r="F33" s="49">
        <v>45846</v>
      </c>
      <c r="G33" s="19"/>
      <c r="H33" s="34"/>
      <c r="I33" s="34"/>
      <c r="J33" s="34"/>
      <c r="K33" s="13"/>
      <c r="L33" s="13"/>
      <c r="M33" s="13"/>
      <c r="N33" s="13"/>
      <c r="O33" s="13"/>
      <c r="P33" s="29"/>
    </row>
    <row r="34" spans="1:18" ht="15" customHeight="1">
      <c r="A34" s="27" t="s">
        <v>9</v>
      </c>
      <c r="B34" s="46" t="s">
        <v>53</v>
      </c>
      <c r="C34" s="22" t="s">
        <v>33</v>
      </c>
      <c r="D34" s="16">
        <v>36139</v>
      </c>
      <c r="E34" s="17">
        <v>281</v>
      </c>
      <c r="F34" s="49"/>
      <c r="G34" s="19"/>
      <c r="H34" s="34"/>
      <c r="I34" s="34"/>
      <c r="J34" s="34"/>
      <c r="K34" s="13"/>
      <c r="L34" s="13"/>
      <c r="M34" s="13"/>
      <c r="N34" s="13"/>
      <c r="O34" s="13"/>
      <c r="P34" s="29"/>
      <c r="R34" s="25"/>
    </row>
    <row r="35" spans="1:18" ht="15" customHeight="1">
      <c r="A35" s="27" t="s">
        <v>12</v>
      </c>
      <c r="B35" s="45" t="s">
        <v>54</v>
      </c>
      <c r="C35" s="22" t="s">
        <v>33</v>
      </c>
      <c r="D35" s="16">
        <v>36336</v>
      </c>
      <c r="E35" s="17">
        <v>55935</v>
      </c>
      <c r="F35" s="49"/>
      <c r="G35" s="19"/>
      <c r="H35" s="34"/>
      <c r="I35" s="34"/>
      <c r="J35" s="34"/>
      <c r="K35" s="13"/>
      <c r="L35" s="20"/>
      <c r="M35" s="20"/>
      <c r="N35" s="12"/>
      <c r="O35" s="13"/>
      <c r="P35" s="41"/>
      <c r="R35" s="11"/>
    </row>
    <row r="36" spans="1:18" ht="15" customHeight="1">
      <c r="A36" s="27" t="s">
        <v>10</v>
      </c>
      <c r="B36" s="45" t="s">
        <v>55</v>
      </c>
      <c r="C36" s="22" t="s">
        <v>33</v>
      </c>
      <c r="D36" s="16">
        <v>36343</v>
      </c>
      <c r="E36" s="17">
        <v>1057</v>
      </c>
      <c r="F36" s="49"/>
      <c r="G36" s="19"/>
      <c r="H36" s="34"/>
      <c r="I36" s="34"/>
      <c r="J36" s="34"/>
      <c r="K36" s="13"/>
      <c r="L36" s="20"/>
      <c r="M36" s="20"/>
      <c r="N36" s="12"/>
      <c r="O36" s="13"/>
      <c r="P36" s="41"/>
      <c r="R36" s="11"/>
    </row>
    <row r="37" spans="1:18" ht="15" customHeight="1">
      <c r="A37" s="27" t="s">
        <v>11</v>
      </c>
      <c r="B37" s="13" t="s">
        <v>24</v>
      </c>
      <c r="C37" s="22" t="s">
        <v>33</v>
      </c>
      <c r="D37" s="16">
        <v>36159</v>
      </c>
      <c r="E37" s="47"/>
      <c r="F37" s="48"/>
      <c r="G37" s="19"/>
      <c r="H37" s="34"/>
      <c r="I37" s="34"/>
      <c r="J37" s="34"/>
      <c r="K37" s="13"/>
      <c r="L37" s="20"/>
      <c r="M37" s="20"/>
      <c r="N37" s="12"/>
      <c r="O37" s="13"/>
      <c r="P37" s="41"/>
      <c r="R37" s="11"/>
    </row>
    <row r="38" spans="1:18" ht="15" customHeight="1">
      <c r="A38" s="27" t="s">
        <v>41</v>
      </c>
      <c r="B38" s="13" t="s">
        <v>25</v>
      </c>
      <c r="C38" s="22" t="s">
        <v>33</v>
      </c>
      <c r="D38" s="16">
        <v>36392</v>
      </c>
      <c r="E38" s="47"/>
      <c r="F38" s="48"/>
      <c r="G38" s="19"/>
      <c r="H38" s="34"/>
      <c r="I38" s="34"/>
      <c r="J38" s="34"/>
      <c r="K38" s="13"/>
      <c r="L38" s="20"/>
      <c r="M38" s="20"/>
      <c r="N38" s="12"/>
      <c r="O38" s="13"/>
      <c r="P38" s="41"/>
      <c r="R38" s="11"/>
    </row>
    <row r="39" spans="1:18" ht="15" customHeight="1">
      <c r="A39" s="27" t="s">
        <v>42</v>
      </c>
      <c r="B39" s="13" t="s">
        <v>26</v>
      </c>
      <c r="C39" s="22" t="s">
        <v>33</v>
      </c>
      <c r="D39" s="16">
        <v>37256</v>
      </c>
      <c r="E39" s="47"/>
      <c r="F39" s="48"/>
      <c r="G39" s="19"/>
      <c r="H39" s="34"/>
      <c r="I39" s="34"/>
      <c r="J39" s="34"/>
      <c r="K39" s="13"/>
      <c r="L39" s="20"/>
      <c r="M39" s="20"/>
      <c r="N39" s="12"/>
      <c r="O39" s="13"/>
      <c r="P39" s="41"/>
      <c r="R39" s="11"/>
    </row>
    <row r="40" spans="1:18" ht="15" customHeight="1">
      <c r="A40" s="27" t="s">
        <v>43</v>
      </c>
      <c r="B40" s="13" t="s">
        <v>27</v>
      </c>
      <c r="C40" s="22" t="s">
        <v>33</v>
      </c>
      <c r="D40" s="16">
        <v>37805</v>
      </c>
      <c r="E40" s="47"/>
      <c r="F40" s="48"/>
      <c r="G40" s="19"/>
      <c r="H40" s="34"/>
      <c r="I40" s="34"/>
      <c r="J40" s="34"/>
      <c r="K40" s="13"/>
      <c r="L40" s="20"/>
      <c r="M40" s="20"/>
      <c r="N40" s="12"/>
      <c r="O40" s="13"/>
      <c r="P40" s="41"/>
      <c r="R40" s="11"/>
    </row>
    <row r="41" spans="1:18" ht="15" customHeight="1">
      <c r="A41" s="27" t="s">
        <v>44</v>
      </c>
      <c r="B41" s="13" t="s">
        <v>28</v>
      </c>
      <c r="C41" s="22" t="s">
        <v>33</v>
      </c>
      <c r="D41" s="16" t="s">
        <v>31</v>
      </c>
      <c r="E41" s="47"/>
      <c r="F41" s="48"/>
      <c r="G41" s="19"/>
      <c r="H41" s="34"/>
      <c r="I41" s="34"/>
      <c r="J41" s="34"/>
      <c r="K41" s="13"/>
      <c r="L41" s="20"/>
      <c r="M41" s="20"/>
      <c r="N41" s="12"/>
      <c r="O41" s="13"/>
      <c r="P41" s="41"/>
      <c r="R41" s="11"/>
    </row>
    <row r="42" spans="1:18" ht="15" customHeight="1">
      <c r="A42" s="27" t="s">
        <v>45</v>
      </c>
      <c r="B42" s="13" t="s">
        <v>29</v>
      </c>
      <c r="C42" s="22" t="s">
        <v>33</v>
      </c>
      <c r="D42" s="16" t="s">
        <v>32</v>
      </c>
      <c r="E42" s="47"/>
      <c r="F42" s="48"/>
      <c r="G42" s="19"/>
      <c r="H42" s="34"/>
      <c r="I42" s="34"/>
      <c r="J42" s="34"/>
      <c r="K42" s="13"/>
      <c r="L42" s="20"/>
      <c r="M42" s="20"/>
      <c r="N42" s="12"/>
      <c r="O42" s="13"/>
      <c r="P42" s="41"/>
      <c r="R42" s="11"/>
    </row>
    <row r="43" spans="1:18" ht="15" customHeight="1">
      <c r="A43" s="27" t="s">
        <v>46</v>
      </c>
      <c r="B43" s="13" t="s">
        <v>30</v>
      </c>
      <c r="C43" s="22" t="s">
        <v>33</v>
      </c>
      <c r="D43" s="16">
        <v>39597</v>
      </c>
      <c r="E43" s="47"/>
      <c r="F43" s="48"/>
      <c r="G43" s="19"/>
      <c r="H43" s="34"/>
      <c r="I43" s="34"/>
      <c r="J43" s="34"/>
      <c r="K43" s="13"/>
      <c r="L43" s="20"/>
      <c r="M43" s="20"/>
      <c r="N43" s="12"/>
      <c r="O43" s="13"/>
      <c r="P43" s="41"/>
      <c r="R43" s="11"/>
    </row>
    <row r="44" spans="1:18" ht="15" customHeight="1">
      <c r="A44" s="27"/>
      <c r="B44" s="13"/>
      <c r="C44" s="22"/>
      <c r="D44" s="16"/>
      <c r="E44" s="17"/>
      <c r="F44" s="18"/>
      <c r="G44" s="19"/>
      <c r="H44" s="34"/>
      <c r="I44" s="34"/>
      <c r="J44" s="34"/>
      <c r="K44" s="13"/>
      <c r="L44" s="20"/>
      <c r="M44" s="13"/>
      <c r="N44" s="13"/>
      <c r="O44" s="13"/>
      <c r="P44" s="23"/>
      <c r="R44" s="11"/>
    </row>
    <row r="45" spans="1:18" s="13" customFormat="1" ht="20.25">
      <c r="D45" s="12"/>
      <c r="E45" s="24">
        <f>SUM(E33:E44)</f>
        <v>61448</v>
      </c>
      <c r="H45" s="35">
        <f>SUM(H33:H44)</f>
        <v>0</v>
      </c>
      <c r="I45" s="36">
        <f>SUM(I33:I44)</f>
        <v>0</v>
      </c>
      <c r="J45" s="36">
        <f>SUM(J33:J44)</f>
        <v>0</v>
      </c>
      <c r="L45" s="31">
        <f>SUM(L35:L44)</f>
        <v>0</v>
      </c>
      <c r="M45" s="31">
        <f>SUM(M35:M44)</f>
        <v>0</v>
      </c>
      <c r="N45" s="24">
        <f>SUM(N35:N44)</f>
        <v>0</v>
      </c>
      <c r="Q45" s="1"/>
    </row>
    <row r="46" spans="1:18" s="13" customFormat="1" ht="15" customHeight="1">
      <c r="D46" s="12"/>
      <c r="Q46" s="1"/>
    </row>
    <row r="47" spans="1:18">
      <c r="A47" s="13"/>
      <c r="B47" s="13"/>
      <c r="C47" s="12"/>
      <c r="D47" s="8"/>
      <c r="E47" s="13"/>
      <c r="F47" s="12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"/>
    </row>
    <row r="48" spans="1:18">
      <c r="A48" s="13"/>
      <c r="B48" s="13"/>
      <c r="C48" s="37" t="s">
        <v>18</v>
      </c>
      <c r="D48" t="s">
        <v>4</v>
      </c>
      <c r="E48" s="9" t="s">
        <v>19</v>
      </c>
      <c r="F48" s="5" t="s">
        <v>20</v>
      </c>
      <c r="G48" s="13"/>
      <c r="H48" s="5" t="s">
        <v>22</v>
      </c>
      <c r="I48" s="5" t="s">
        <v>21</v>
      </c>
      <c r="K48" s="14"/>
      <c r="L48" s="14"/>
      <c r="M48" s="14"/>
      <c r="N48" s="14"/>
      <c r="O48" s="14"/>
      <c r="P48" s="15"/>
      <c r="Q48" s="1"/>
    </row>
    <row r="49" spans="1:17">
      <c r="A49" s="13"/>
      <c r="B49" s="13"/>
      <c r="C49" s="20">
        <v>130.75</v>
      </c>
      <c r="D49" s="20">
        <v>37.869999999999997</v>
      </c>
      <c r="E49" s="20">
        <v>41.95</v>
      </c>
      <c r="F49" s="20">
        <v>7.29</v>
      </c>
      <c r="G49" s="13"/>
      <c r="H49" s="34"/>
      <c r="I49" s="20">
        <v>15.62</v>
      </c>
      <c r="K49" s="13"/>
      <c r="L49" s="13"/>
      <c r="M49" s="13"/>
      <c r="N49" s="13"/>
      <c r="O49" s="13"/>
      <c r="P49" s="13"/>
      <c r="Q49" s="1"/>
    </row>
    <row r="50" spans="1:17">
      <c r="C50" s="20">
        <v>1346.83</v>
      </c>
      <c r="D50" s="20">
        <v>26.15</v>
      </c>
      <c r="E50" s="20">
        <v>659.97</v>
      </c>
      <c r="F50" s="20">
        <v>92.4</v>
      </c>
      <c r="G50" s="13"/>
      <c r="H50" s="34"/>
      <c r="I50" s="20">
        <v>198.39</v>
      </c>
      <c r="Q50" s="1"/>
    </row>
    <row r="51" spans="1:17" ht="15.75">
      <c r="C51" s="42">
        <f>SUM(C49:C50)</f>
        <v>1477.58</v>
      </c>
      <c r="D51" s="42">
        <f t="shared" ref="D51:F51" si="1">SUM(D49:D50)</f>
        <v>64.02</v>
      </c>
      <c r="E51" s="42">
        <f t="shared" si="1"/>
        <v>701.92000000000007</v>
      </c>
      <c r="F51" s="42">
        <f t="shared" si="1"/>
        <v>99.690000000000012</v>
      </c>
      <c r="G51" s="13"/>
      <c r="H51" s="42">
        <f t="shared" ref="H51:I51" si="2">SUM(H49:H50)</f>
        <v>0</v>
      </c>
      <c r="I51" s="42">
        <f t="shared" si="2"/>
        <v>214.01</v>
      </c>
      <c r="Q51" s="1"/>
    </row>
    <row r="52" spans="1:17" ht="15.75">
      <c r="C52" s="13" t="s">
        <v>16</v>
      </c>
      <c r="D52" s="43">
        <f>C51-D51</f>
        <v>1413.56</v>
      </c>
      <c r="E52" s="12"/>
      <c r="F52" s="13"/>
      <c r="G52" s="13"/>
      <c r="H52" s="13"/>
      <c r="I52" s="13"/>
      <c r="Q52" s="1"/>
    </row>
    <row r="53" spans="1:17" s="5" customFormat="1" ht="11.25">
      <c r="D53" s="9"/>
    </row>
    <row r="54" spans="1:17" s="5" customFormat="1" ht="11.25">
      <c r="D54" s="9"/>
    </row>
    <row r="55" spans="1:17" s="5" customFormat="1" ht="11.25">
      <c r="D55" s="9"/>
    </row>
    <row r="56" spans="1:17" s="5" customFormat="1" ht="11.25">
      <c r="D56" s="9"/>
    </row>
    <row r="57" spans="1:17" s="5" customFormat="1" ht="11.25">
      <c r="D57" s="9"/>
    </row>
    <row r="58" spans="1:17" s="5" customFormat="1" ht="11.25">
      <c r="D58" s="9"/>
    </row>
    <row r="59" spans="1:17" s="5" customFormat="1" ht="11.25">
      <c r="D59" s="9"/>
    </row>
    <row r="60" spans="1:17" s="5" customFormat="1" ht="11.25">
      <c r="D60" s="9"/>
    </row>
    <row r="61" spans="1:17" s="5" customFormat="1" ht="11.25">
      <c r="D61" s="9"/>
    </row>
    <row r="62" spans="1:17" s="5" customFormat="1" ht="11.25">
      <c r="D62" s="9"/>
    </row>
    <row r="63" spans="1:17" s="5" customFormat="1" ht="11.25">
      <c r="D63" s="9"/>
    </row>
    <row r="64" spans="1:17" s="5" customFormat="1" ht="11.25">
      <c r="D64" s="9"/>
    </row>
    <row r="65" spans="4:4" s="5" customFormat="1" ht="11.25">
      <c r="D65" s="9"/>
    </row>
    <row r="66" spans="4:4" s="5" customFormat="1" ht="11.25">
      <c r="D66" s="9"/>
    </row>
    <row r="67" spans="4:4" s="5" customFormat="1" ht="11.25">
      <c r="D67" s="9"/>
    </row>
    <row r="68" spans="4:4" s="5" customFormat="1" ht="11.25">
      <c r="D68" s="9"/>
    </row>
    <row r="69" spans="4:4" s="5" customFormat="1" ht="11.25">
      <c r="D69" s="9"/>
    </row>
    <row r="70" spans="4:4" s="5" customFormat="1" ht="11.25">
      <c r="D70" s="9"/>
    </row>
    <row r="71" spans="4:4" s="5" customFormat="1" ht="11.25">
      <c r="D71" s="9"/>
    </row>
    <row r="72" spans="4:4" s="5" customFormat="1" ht="11.25">
      <c r="D72" s="9"/>
    </row>
    <row r="73" spans="4:4" s="5" customFormat="1" ht="11.25">
      <c r="D73" s="9"/>
    </row>
    <row r="74" spans="4:4" s="5" customFormat="1" ht="11.25">
      <c r="D74" s="9"/>
    </row>
    <row r="75" spans="4:4" s="5" customFormat="1" ht="11.25">
      <c r="D75" s="9"/>
    </row>
    <row r="76" spans="4:4" s="5" customFormat="1" ht="11.25">
      <c r="D76" s="9"/>
    </row>
    <row r="77" spans="4:4" s="5" customFormat="1" ht="11.25">
      <c r="D77" s="9"/>
    </row>
    <row r="78" spans="4:4" s="5" customFormat="1" ht="11.25">
      <c r="D78" s="9"/>
    </row>
    <row r="79" spans="4:4" s="5" customFormat="1" ht="11.25">
      <c r="D79" s="9"/>
    </row>
    <row r="80" spans="4:4" s="5" customFormat="1" ht="11.25">
      <c r="D80" s="9"/>
    </row>
    <row r="81" spans="4:4" s="5" customFormat="1" ht="11.25">
      <c r="D81" s="9"/>
    </row>
    <row r="82" spans="4:4" s="5" customFormat="1" ht="11.25">
      <c r="D82" s="9"/>
    </row>
    <row r="83" spans="4:4" s="5" customFormat="1" ht="11.25">
      <c r="D83" s="9"/>
    </row>
    <row r="84" spans="4:4" s="5" customFormat="1" ht="11.25">
      <c r="D84" s="9"/>
    </row>
    <row r="85" spans="4:4" s="5" customFormat="1" ht="11.25">
      <c r="D85" s="9"/>
    </row>
    <row r="86" spans="4:4" s="5" customFormat="1" ht="11.25">
      <c r="D86" s="9"/>
    </row>
    <row r="87" spans="4:4" s="5" customFormat="1" ht="11.25">
      <c r="D87" s="9"/>
    </row>
    <row r="88" spans="4:4" s="5" customFormat="1" ht="11.25">
      <c r="D88" s="9"/>
    </row>
    <row r="89" spans="4:4" s="5" customFormat="1" ht="11.25">
      <c r="D89" s="9"/>
    </row>
    <row r="90" spans="4:4" s="5" customFormat="1" ht="11.25">
      <c r="D90" s="9"/>
    </row>
    <row r="91" spans="4:4" s="5" customFormat="1" ht="11.25">
      <c r="D91" s="9"/>
    </row>
    <row r="92" spans="4:4" s="5" customFormat="1" ht="11.25">
      <c r="D92" s="9"/>
    </row>
    <row r="93" spans="4:4" s="5" customFormat="1" ht="11.25">
      <c r="D93" s="9"/>
    </row>
    <row r="94" spans="4:4" s="5" customFormat="1" ht="11.25">
      <c r="D94" s="9"/>
    </row>
    <row r="95" spans="4:4" s="5" customFormat="1" ht="11.25">
      <c r="D95" s="9"/>
    </row>
  </sheetData>
  <mergeCells count="7">
    <mergeCell ref="F33:F36"/>
    <mergeCell ref="D2:E2"/>
    <mergeCell ref="H2:J2"/>
    <mergeCell ref="L3:N3"/>
    <mergeCell ref="L32:N32"/>
    <mergeCell ref="D30:E30"/>
    <mergeCell ref="H31:J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219-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2026-06-15T05:33:56Z</dcterms:modified>
</cp:coreProperties>
</file>