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6" sheetId="1" r:id="rId1"/>
  </sheets>
  <calcPr calcId="125725"/>
</workbook>
</file>

<file path=xl/calcChain.xml><?xml version="1.0" encoding="utf-8"?>
<calcChain xmlns="http://schemas.openxmlformats.org/spreadsheetml/2006/main">
  <c r="D18" i="1"/>
  <c r="D16"/>
  <c r="E16"/>
  <c r="F16"/>
  <c r="I16"/>
  <c r="C16"/>
  <c r="I33"/>
  <c r="N10"/>
  <c r="M10"/>
  <c r="L10"/>
  <c r="H33"/>
  <c r="F33"/>
  <c r="E33"/>
  <c r="D33"/>
  <c r="C33"/>
  <c r="D34" l="1"/>
  <c r="N27"/>
  <c r="M27"/>
  <c r="L27"/>
  <c r="J27"/>
  <c r="I27"/>
  <c r="H27"/>
  <c r="E27"/>
  <c r="J10" l="1"/>
  <c r="I10"/>
  <c r="H10"/>
  <c r="E10" l="1"/>
</calcChain>
</file>

<file path=xl/sharedStrings.xml><?xml version="1.0" encoding="utf-8"?>
<sst xmlns="http://schemas.openxmlformats.org/spreadsheetml/2006/main" count="60" uniqueCount="32">
  <si>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</si>
  <si>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</si>
  <si>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</si>
  <si>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</si>
  <si>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</si>
  <si>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</si>
  <si>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</si>
  <si>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έπρεπε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</si>
  <si>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</si>
  <si>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</si>
  <si>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</si>
  <si>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</si>
  <si>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</si>
  <si>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</si>
  <si>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</si>
  <si>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παππούς</t>
  </si>
  <si>
    <t>αρχικήΟφειλή</t>
  </si>
  <si>
    <t>μαμά</t>
  </si>
  <si>
    <t>έπρεπεΝαΧρεώσει</t>
  </si>
  <si>
    <t>διαφυγόντες κ-15-17</t>
  </si>
  <si>
    <t>διαφυγόνταΤαμεία</t>
  </si>
  <si>
    <t>διαφυγών φόροςΕισοδήματος</t>
  </si>
  <si>
    <t>μετά από 2 μήνες</t>
  </si>
  <si>
    <t>ΔΕΝ έχω</t>
  </si>
  <si>
    <t>διαφυγών ΦΠΑ</t>
  </si>
  <si>
    <t>κληρονομιάς ΑΠΟΔΟΧΗ [+ 2πολλαπλές</t>
  </si>
  <si>
    <t>διανομή</t>
  </si>
  <si>
    <t>γονική ΕΠΙΚΑΡΠΙΑΣ [+ 1 πολλαπλή</t>
  </si>
  <si>
    <t>δωρεά ΨΙΛΗΣ ΚΥΡΙΟΤΗΤΑΣ</t>
  </si>
  <si>
    <t>γονική [+ 3 πολλαπλές</t>
  </si>
  <si>
    <t>γονική [+ 1 πολλαπλή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</si>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</sst>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 val="singleAccounting"/>
      <sz val="12"/>
      <color theme="1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43" fontId="11" fillId="0" borderId="0" xfId="1" applyFont="1" applyFill="1" applyBorder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0" fontId="0" fillId="0" borderId="0" xfId="0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13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0" fontId="6" fillId="0" borderId="0" xfId="0" applyFont="1" applyAlignment="1">
      <alignment horizontal="right"/>
    </xf>
    <xf numFmtId="43" fontId="0" fillId="3" borderId="0" xfId="1" applyFont="1" applyFill="1"/>
    <xf numFmtId="164" fontId="0" fillId="3" borderId="0" xfId="1" applyNumberFormat="1" applyFont="1" applyFill="1"/>
    <xf numFmtId="0" fontId="0" fillId="3" borderId="0" xfId="0" applyFill="1"/>
    <xf numFmtId="43" fontId="2" fillId="3" borderId="0" xfId="0" applyNumberFormat="1" applyFont="1" applyFill="1"/>
    <xf numFmtId="164" fontId="9" fillId="3" borderId="0" xfId="0" applyNumberFormat="1" applyFont="1" applyFill="1"/>
    <xf numFmtId="0" fontId="14" fillId="0" borderId="0" xfId="0" applyFont="1" applyAlignment="1"/>
    <xf numFmtId="14" fontId="8" fillId="0" borderId="0" xfId="0" applyNumberFormat="1" applyFont="1" applyFill="1"/>
    <xf numFmtId="14" fontId="17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164" fontId="0" fillId="0" borderId="0" xfId="0" applyNumberFormat="1" applyFill="1"/>
    <xf numFmtId="164" fontId="16" fillId="5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3" borderId="0" xfId="1" applyNumberFormat="1" applyFont="1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77"/>
  <sheetViews>
    <sheetView tabSelected="1" workbookViewId="0">
      <selection activeCell="B18" sqref="B18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21" thickBot="1">
      <c r="D2" s="49" t="s">
        <v>15</v>
      </c>
      <c r="E2" s="49"/>
      <c r="H2" s="52" t="s">
        <v>14</v>
      </c>
      <c r="I2" s="52"/>
      <c r="J2" s="52"/>
      <c r="L2" s="30"/>
      <c r="M2" s="30"/>
      <c r="N2" s="30"/>
      <c r="O2" s="30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32"/>
      <c r="I3" s="33" t="s">
        <v>6</v>
      </c>
      <c r="J3" s="33" t="s">
        <v>0</v>
      </c>
      <c r="L3" s="54" t="s">
        <v>13</v>
      </c>
      <c r="M3" s="54"/>
      <c r="N3" s="54"/>
      <c r="P3" s="6" t="s">
        <v>5</v>
      </c>
    </row>
    <row r="4" spans="1:18" ht="15" customHeight="1">
      <c r="A4" s="27" t="s">
        <v>8</v>
      </c>
      <c r="B4" s="13" t="s">
        <v>27</v>
      </c>
      <c r="C4" s="22" t="s">
        <v>31</v>
      </c>
      <c r="D4" s="50">
        <v>35795</v>
      </c>
      <c r="E4" s="17">
        <v>26112</v>
      </c>
      <c r="F4" s="53">
        <v>45936</v>
      </c>
      <c r="G4" s="19"/>
      <c r="H4" s="34"/>
      <c r="I4" s="34"/>
      <c r="J4" s="34"/>
      <c r="K4" s="13"/>
      <c r="L4">
        <v>13.73</v>
      </c>
      <c r="M4" s="40"/>
      <c r="N4" s="40"/>
      <c r="O4" s="13" t="s">
        <v>22</v>
      </c>
      <c r="P4" s="45">
        <v>43679</v>
      </c>
    </row>
    <row r="5" spans="1:18" ht="15" customHeight="1">
      <c r="A5" s="27" t="s">
        <v>9</v>
      </c>
      <c r="B5" s="13" t="s">
        <v>28</v>
      </c>
      <c r="C5" s="22" t="s">
        <v>31</v>
      </c>
      <c r="D5" s="50"/>
      <c r="E5" s="17">
        <v>21206</v>
      </c>
      <c r="F5" s="53"/>
      <c r="G5" s="19"/>
      <c r="H5" s="34"/>
      <c r="I5" s="34"/>
      <c r="J5" s="34"/>
      <c r="K5" s="13"/>
      <c r="L5" s="13">
        <v>52</v>
      </c>
      <c r="M5" s="40"/>
      <c r="N5" s="40"/>
      <c r="O5" s="13" t="s">
        <v>22</v>
      </c>
      <c r="P5" s="45">
        <v>43679</v>
      </c>
      <c r="R5" s="25"/>
    </row>
    <row r="6" spans="1:18" ht="15" customHeight="1">
      <c r="A6" s="27" t="s">
        <v>12</v>
      </c>
      <c r="B6" s="13" t="s">
        <v>28</v>
      </c>
      <c r="C6" s="22" t="s">
        <v>31</v>
      </c>
      <c r="D6" s="50"/>
      <c r="E6" s="17">
        <v>25655</v>
      </c>
      <c r="F6" s="53"/>
      <c r="G6" s="19"/>
      <c r="H6" s="34"/>
      <c r="I6" s="34"/>
      <c r="J6" s="34"/>
      <c r="K6" s="13"/>
      <c r="L6" s="13">
        <v>105.39</v>
      </c>
      <c r="M6" s="38"/>
      <c r="N6" s="39"/>
      <c r="O6" s="13" t="s">
        <v>22</v>
      </c>
      <c r="P6" s="44" t="s">
        <v>23</v>
      </c>
      <c r="R6" s="11"/>
    </row>
    <row r="7" spans="1:18" ht="15" customHeight="1">
      <c r="A7" s="27" t="s">
        <v>10</v>
      </c>
      <c r="B7" s="13" t="s">
        <v>29</v>
      </c>
      <c r="C7" s="22" t="s">
        <v>31</v>
      </c>
      <c r="D7" s="51">
        <v>35934</v>
      </c>
      <c r="E7" s="17">
        <v>39198</v>
      </c>
      <c r="F7" s="53"/>
      <c r="G7" s="19"/>
      <c r="H7" s="34"/>
      <c r="I7" s="34"/>
      <c r="J7" s="34"/>
      <c r="K7" s="13"/>
      <c r="L7" s="20"/>
      <c r="M7" s="38"/>
      <c r="N7" s="39"/>
      <c r="O7" s="13"/>
      <c r="P7" s="28"/>
      <c r="R7" s="11"/>
    </row>
    <row r="8" spans="1:18" ht="15" customHeight="1">
      <c r="A8" s="27" t="s">
        <v>11</v>
      </c>
      <c r="B8" s="13" t="s">
        <v>30</v>
      </c>
      <c r="C8" s="22" t="s">
        <v>31</v>
      </c>
      <c r="D8" s="51"/>
      <c r="E8" s="17">
        <v>29347</v>
      </c>
      <c r="F8" s="53"/>
      <c r="G8" s="19"/>
      <c r="H8" s="34"/>
      <c r="I8" s="34"/>
      <c r="J8" s="34"/>
      <c r="K8" s="13"/>
      <c r="L8" s="13"/>
      <c r="M8" s="40"/>
      <c r="N8" s="40"/>
      <c r="O8" s="13"/>
      <c r="P8" s="23"/>
      <c r="R8" s="11"/>
    </row>
    <row r="9" spans="1:18" ht="15" customHeight="1">
      <c r="A9" s="13"/>
      <c r="B9" s="13"/>
      <c r="C9" s="22"/>
      <c r="D9" s="16"/>
      <c r="E9" s="17"/>
      <c r="F9" s="18"/>
      <c r="G9" s="19"/>
      <c r="H9" s="34">
        <v>38054</v>
      </c>
      <c r="I9" s="34"/>
      <c r="J9" s="34"/>
      <c r="K9" s="13"/>
      <c r="L9" s="13"/>
      <c r="M9" s="40"/>
      <c r="N9" s="40"/>
      <c r="O9" s="13"/>
      <c r="P9" s="23"/>
      <c r="Q9" s="11"/>
    </row>
    <row r="10" spans="1:18" s="13" customFormat="1" ht="20.25">
      <c r="D10" s="12"/>
      <c r="E10" s="24">
        <f>SUM(E4:E9)</f>
        <v>141518</v>
      </c>
      <c r="H10" s="35">
        <f>SUM(H4:H9)</f>
        <v>38054</v>
      </c>
      <c r="I10" s="36">
        <f>SUM(I4:I9)</f>
        <v>0</v>
      </c>
      <c r="J10" s="36">
        <f>SUM(J4:J9)</f>
        <v>0</v>
      </c>
      <c r="L10" s="31">
        <f>SUM(L3:L9)</f>
        <v>171.12</v>
      </c>
      <c r="M10" s="41">
        <f>SUM(M3:M9)</f>
        <v>0</v>
      </c>
      <c r="N10" s="42">
        <f>SUM(N3:N9)</f>
        <v>0</v>
      </c>
      <c r="Q10" s="1"/>
    </row>
    <row r="11" spans="1:18" s="13" customFormat="1" ht="15" customHeight="1">
      <c r="D11" s="12"/>
      <c r="Q11" s="1"/>
    </row>
    <row r="12" spans="1:18">
      <c r="A12" s="13"/>
      <c r="B12" s="13"/>
      <c r="C12" s="12"/>
      <c r="D12" s="8"/>
      <c r="E12" s="13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"/>
    </row>
    <row r="13" spans="1:18">
      <c r="A13" s="13"/>
      <c r="B13" s="13"/>
      <c r="C13" s="12" t="s">
        <v>7</v>
      </c>
      <c r="D13" s="8" t="s">
        <v>4</v>
      </c>
      <c r="E13" s="9" t="s">
        <v>19</v>
      </c>
      <c r="F13" s="5" t="s">
        <v>20</v>
      </c>
      <c r="G13" s="13"/>
      <c r="H13" s="5" t="s">
        <v>24</v>
      </c>
      <c r="I13" s="5" t="s">
        <v>21</v>
      </c>
      <c r="J13" s="14"/>
      <c r="K13" s="14"/>
      <c r="L13" s="14"/>
      <c r="M13" s="14"/>
      <c r="N13" s="14"/>
      <c r="O13" s="14"/>
      <c r="P13" s="15"/>
      <c r="Q13" s="1"/>
    </row>
    <row r="14" spans="1:18">
      <c r="A14" s="13"/>
      <c r="B14" s="13"/>
      <c r="C14" s="20">
        <v>1515.25</v>
      </c>
      <c r="D14" s="20">
        <v>578.97</v>
      </c>
      <c r="E14" s="20">
        <v>30.63</v>
      </c>
      <c r="F14" s="20">
        <v>73.790000000000006</v>
      </c>
      <c r="G14" s="20"/>
      <c r="H14" s="20"/>
      <c r="I14" s="26">
        <v>257.12</v>
      </c>
      <c r="J14" s="13"/>
      <c r="K14" s="13"/>
      <c r="L14" s="13"/>
      <c r="M14" s="13"/>
      <c r="N14" s="13"/>
      <c r="O14" s="13"/>
      <c r="P14" s="13"/>
      <c r="Q14" s="1"/>
    </row>
    <row r="15" spans="1:18">
      <c r="A15" s="13"/>
      <c r="B15" s="13"/>
      <c r="C15" s="20">
        <v>1577.29</v>
      </c>
      <c r="D15" s="20">
        <v>705.19</v>
      </c>
      <c r="E15" s="20">
        <v>57.15</v>
      </c>
      <c r="F15" s="20">
        <v>65.510000000000005</v>
      </c>
      <c r="G15" s="20"/>
      <c r="H15" s="20"/>
      <c r="I15" s="26">
        <v>239.97</v>
      </c>
      <c r="J15" s="13"/>
      <c r="K15" s="13"/>
      <c r="L15" s="13"/>
      <c r="M15" s="13"/>
      <c r="N15" s="13"/>
      <c r="O15" s="13"/>
      <c r="P15" s="13"/>
      <c r="Q15" s="1"/>
    </row>
    <row r="16" spans="1:18" ht="15.75">
      <c r="A16" s="13"/>
      <c r="B16" s="13"/>
      <c r="C16" s="46">
        <f>SUM(C14:C15)</f>
        <v>3092.54</v>
      </c>
      <c r="D16" s="46">
        <f t="shared" ref="D16:I16" si="0">SUM(D14:D15)</f>
        <v>1284.1600000000001</v>
      </c>
      <c r="E16" s="46">
        <f t="shared" si="0"/>
        <v>87.78</v>
      </c>
      <c r="F16" s="46">
        <f t="shared" si="0"/>
        <v>139.30000000000001</v>
      </c>
      <c r="G16" s="46"/>
      <c r="H16" s="46"/>
      <c r="I16" s="46">
        <f t="shared" si="0"/>
        <v>497.09000000000003</v>
      </c>
      <c r="J16" s="13"/>
      <c r="K16" s="13"/>
      <c r="L16" s="13"/>
      <c r="M16" s="13"/>
      <c r="N16" s="13"/>
      <c r="O16" s="13"/>
      <c r="P16" s="13"/>
      <c r="Q16" s="1"/>
    </row>
    <row r="17" spans="1:18">
      <c r="C17" s="20"/>
      <c r="D17" s="20"/>
      <c r="E17" s="20"/>
      <c r="F17" s="20"/>
      <c r="G17" s="20"/>
      <c r="H17" s="20"/>
      <c r="I17" s="21"/>
      <c r="J17" s="13"/>
    </row>
    <row r="18" spans="1:18" ht="15.75">
      <c r="C18" s="13" t="s">
        <v>16</v>
      </c>
      <c r="D18" s="47">
        <f>C16-D16</f>
        <v>1808.3799999999999</v>
      </c>
      <c r="E18" s="20"/>
      <c r="F18" s="20"/>
      <c r="G18" s="20"/>
      <c r="H18" s="20"/>
      <c r="I18" s="21"/>
      <c r="J18" s="13"/>
    </row>
    <row r="19" spans="1:18">
      <c r="C19" s="20"/>
      <c r="D19" s="8"/>
      <c r="E19" s="13"/>
      <c r="F19" s="48"/>
      <c r="G19" s="20"/>
      <c r="H19" s="20"/>
      <c r="I19" s="20"/>
      <c r="J19" s="13"/>
    </row>
    <row r="20" spans="1:18" ht="20.25">
      <c r="B20" s="13"/>
      <c r="C20" s="3"/>
      <c r="D20" s="49" t="s">
        <v>17</v>
      </c>
      <c r="E20" s="49"/>
      <c r="F20" s="7"/>
      <c r="G20" s="10"/>
      <c r="H20" s="10"/>
      <c r="I20" s="10"/>
    </row>
    <row r="21" spans="1:18" ht="15.75" thickBot="1">
      <c r="H21" s="52" t="s">
        <v>14</v>
      </c>
      <c r="I21" s="52"/>
      <c r="J21" s="52"/>
      <c r="L21" s="43"/>
      <c r="M21" s="43"/>
      <c r="N21" s="43"/>
      <c r="O21" s="30"/>
    </row>
    <row r="22" spans="1:18" ht="15.75">
      <c r="C22" s="2" t="s">
        <v>1</v>
      </c>
      <c r="D22" s="4"/>
      <c r="E22" s="2" t="s">
        <v>2</v>
      </c>
      <c r="F22" s="2" t="s">
        <v>3</v>
      </c>
      <c r="G22" s="2"/>
      <c r="H22" s="32"/>
      <c r="I22" s="33" t="s">
        <v>6</v>
      </c>
      <c r="J22" s="33" t="s">
        <v>0</v>
      </c>
      <c r="L22" s="54" t="s">
        <v>13</v>
      </c>
      <c r="M22" s="54"/>
      <c r="N22" s="54"/>
      <c r="P22" s="6" t="s">
        <v>5</v>
      </c>
    </row>
    <row r="23" spans="1:18" ht="15" customHeight="1">
      <c r="A23" s="27" t="s">
        <v>8</v>
      </c>
      <c r="B23" s="13" t="s">
        <v>25</v>
      </c>
      <c r="C23" s="22" t="s">
        <v>31</v>
      </c>
      <c r="D23" s="16">
        <v>36228</v>
      </c>
      <c r="E23" s="17">
        <v>30751</v>
      </c>
      <c r="F23" s="53">
        <v>45937</v>
      </c>
      <c r="G23" s="19"/>
      <c r="H23" s="34"/>
      <c r="I23" s="34"/>
      <c r="J23" s="34"/>
      <c r="K23" s="13"/>
      <c r="L23" s="13"/>
      <c r="M23" s="13"/>
      <c r="N23" s="13"/>
      <c r="O23" s="13"/>
      <c r="P23" s="29">
        <v>38766</v>
      </c>
    </row>
    <row r="24" spans="1:18" ht="15" customHeight="1">
      <c r="A24" s="27" t="s">
        <v>9</v>
      </c>
      <c r="B24" s="13" t="s">
        <v>25</v>
      </c>
      <c r="C24" s="22" t="s">
        <v>31</v>
      </c>
      <c r="D24" s="16">
        <v>36228</v>
      </c>
      <c r="E24" s="17">
        <v>31237</v>
      </c>
      <c r="F24" s="53"/>
      <c r="G24" s="19"/>
      <c r="H24" s="34"/>
      <c r="I24" s="34"/>
      <c r="J24" s="34"/>
      <c r="K24" s="13"/>
      <c r="L24" s="13"/>
      <c r="M24" s="13"/>
      <c r="N24" s="13"/>
      <c r="O24" s="13"/>
      <c r="P24" s="29">
        <v>38766</v>
      </c>
      <c r="R24" s="25"/>
    </row>
    <row r="25" spans="1:18" ht="15" customHeight="1">
      <c r="A25" s="27" t="s">
        <v>12</v>
      </c>
      <c r="B25" s="13" t="s">
        <v>26</v>
      </c>
      <c r="C25" s="22" t="s">
        <v>31</v>
      </c>
      <c r="D25" s="16">
        <v>36790</v>
      </c>
      <c r="E25" s="17">
        <v>30096</v>
      </c>
      <c r="F25" s="53"/>
      <c r="G25" s="19"/>
      <c r="H25" s="34"/>
      <c r="I25" s="34"/>
      <c r="J25" s="34"/>
      <c r="K25" s="13"/>
      <c r="L25" s="20"/>
      <c r="M25" s="38"/>
      <c r="N25" s="39"/>
      <c r="O25" s="13"/>
      <c r="P25" s="45">
        <v>43802</v>
      </c>
      <c r="R25" s="11"/>
    </row>
    <row r="26" spans="1:18" ht="15" customHeight="1">
      <c r="A26" s="27"/>
      <c r="B26" s="13"/>
      <c r="C26" s="22"/>
      <c r="D26" s="16"/>
      <c r="E26" s="17"/>
      <c r="F26" s="18"/>
      <c r="G26" s="19"/>
      <c r="H26" s="34">
        <v>32123</v>
      </c>
      <c r="I26" s="34"/>
      <c r="J26" s="34"/>
      <c r="K26" s="13"/>
      <c r="L26" s="20"/>
      <c r="M26" s="13"/>
      <c r="N26" s="13"/>
      <c r="O26" s="13"/>
      <c r="P26" s="23"/>
      <c r="R26" s="11"/>
    </row>
    <row r="27" spans="1:18" s="13" customFormat="1" ht="20.25">
      <c r="D27" s="12"/>
      <c r="E27" s="24">
        <f>SUM(E23:E26)</f>
        <v>92084</v>
      </c>
      <c r="H27" s="35">
        <f>SUM(H23:H26)</f>
        <v>32123</v>
      </c>
      <c r="I27" s="36">
        <f>SUM(I23:I26)</f>
        <v>0</v>
      </c>
      <c r="J27" s="36">
        <f>SUM(J23:J26)</f>
        <v>0</v>
      </c>
      <c r="L27" s="31">
        <f>SUM(L25:L26)</f>
        <v>0</v>
      </c>
      <c r="M27" s="31">
        <f>SUM(M25:M26)</f>
        <v>0</v>
      </c>
      <c r="N27" s="24">
        <f>SUM(N25:N26)</f>
        <v>0</v>
      </c>
      <c r="Q27" s="1"/>
    </row>
    <row r="28" spans="1:18" s="13" customFormat="1" ht="15" customHeight="1">
      <c r="D28" s="12"/>
      <c r="Q28" s="1"/>
    </row>
    <row r="29" spans="1:18">
      <c r="A29" s="13"/>
      <c r="B29" s="13"/>
      <c r="C29" s="12"/>
      <c r="D29" s="8"/>
      <c r="E29" s="13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"/>
    </row>
    <row r="30" spans="1:18">
      <c r="A30" s="13"/>
      <c r="B30" s="13"/>
      <c r="C30" s="37" t="s">
        <v>18</v>
      </c>
      <c r="D30" t="s">
        <v>4</v>
      </c>
      <c r="E30" s="9" t="s">
        <v>19</v>
      </c>
      <c r="F30" s="5" t="s">
        <v>20</v>
      </c>
      <c r="G30" s="13"/>
      <c r="H30" s="5" t="s">
        <v>24</v>
      </c>
      <c r="I30" s="5" t="s">
        <v>21</v>
      </c>
      <c r="K30" s="14"/>
      <c r="L30" s="14"/>
      <c r="M30" s="14"/>
      <c r="N30" s="14"/>
      <c r="O30" s="14"/>
      <c r="P30" s="15"/>
      <c r="Q30" s="1"/>
    </row>
    <row r="31" spans="1:18">
      <c r="A31" s="13"/>
      <c r="B31" s="13"/>
      <c r="C31" s="20">
        <v>1357.84</v>
      </c>
      <c r="D31" s="20">
        <v>61.18</v>
      </c>
      <c r="E31" s="20">
        <v>96.26</v>
      </c>
      <c r="F31" s="20">
        <v>64.81</v>
      </c>
      <c r="G31" s="13"/>
      <c r="H31" s="20"/>
      <c r="I31" s="20">
        <v>352.47</v>
      </c>
      <c r="K31" s="13"/>
      <c r="L31" s="13"/>
      <c r="M31" s="13"/>
      <c r="N31" s="13"/>
      <c r="O31" s="13"/>
      <c r="P31" s="13"/>
      <c r="Q31" s="1"/>
    </row>
    <row r="32" spans="1:18">
      <c r="C32" s="20">
        <v>898.39</v>
      </c>
      <c r="D32" s="20">
        <v>84.71</v>
      </c>
      <c r="E32" s="20"/>
      <c r="F32" s="20">
        <v>23.37</v>
      </c>
      <c r="G32" s="13"/>
      <c r="H32" s="20"/>
      <c r="I32" s="20">
        <v>360.77</v>
      </c>
      <c r="Q32" s="1"/>
    </row>
    <row r="33" spans="3:17" ht="15.75">
      <c r="C33" s="46">
        <f>SUM(C31:C32)</f>
        <v>2256.23</v>
      </c>
      <c r="D33" s="46">
        <f t="shared" ref="D33:F33" si="1">SUM(D31:D32)</f>
        <v>145.88999999999999</v>
      </c>
      <c r="E33" s="46">
        <f t="shared" si="1"/>
        <v>96.26</v>
      </c>
      <c r="F33" s="46">
        <f t="shared" si="1"/>
        <v>88.18</v>
      </c>
      <c r="G33" s="13"/>
      <c r="H33" s="46">
        <f t="shared" ref="H33:I33" si="2">SUM(H31:H32)</f>
        <v>0</v>
      </c>
      <c r="I33" s="46">
        <f t="shared" si="2"/>
        <v>713.24</v>
      </c>
      <c r="Q33" s="1"/>
    </row>
    <row r="34" spans="3:17" ht="15.75">
      <c r="C34" s="13" t="s">
        <v>16</v>
      </c>
      <c r="D34" s="47">
        <f>C33-D33</f>
        <v>2110.34</v>
      </c>
      <c r="E34" s="12"/>
      <c r="F34" s="13"/>
      <c r="G34" s="13"/>
      <c r="H34" s="13"/>
      <c r="I34" s="13"/>
      <c r="Q34" s="1"/>
    </row>
    <row r="35" spans="3:17" s="5" customFormat="1" ht="11.25">
      <c r="D35" s="9"/>
    </row>
    <row r="36" spans="3:17" s="5" customFormat="1" ht="11.25">
      <c r="D36" s="9"/>
    </row>
    <row r="37" spans="3:17" s="5" customFormat="1" ht="11.25">
      <c r="D37" s="9"/>
    </row>
    <row r="38" spans="3:17" s="5" customFormat="1" ht="11.25">
      <c r="D38" s="9"/>
    </row>
    <row r="39" spans="3:17" s="5" customFormat="1" ht="11.25">
      <c r="D39" s="9"/>
    </row>
    <row r="40" spans="3:17" s="5" customFormat="1" ht="11.25">
      <c r="D40" s="9"/>
    </row>
    <row r="41" spans="3:17" s="5" customFormat="1" ht="11.25">
      <c r="D41" s="9"/>
    </row>
    <row r="42" spans="3:17" s="5" customFormat="1" ht="11.25">
      <c r="D42" s="9"/>
    </row>
    <row r="43" spans="3:17" s="5" customFormat="1" ht="11.25">
      <c r="D43" s="9"/>
    </row>
    <row r="44" spans="3:17" s="5" customFormat="1" ht="11.25">
      <c r="D44" s="9"/>
    </row>
    <row r="45" spans="3:17" s="5" customFormat="1" ht="11.25">
      <c r="D45" s="9"/>
    </row>
    <row r="46" spans="3:17" s="5" customFormat="1" ht="11.25">
      <c r="D46" s="9"/>
    </row>
    <row r="47" spans="3:17" s="5" customFormat="1" ht="11.25">
      <c r="D47" s="9"/>
    </row>
    <row r="48" spans="3:17" s="5" customFormat="1" ht="11.25">
      <c r="D48" s="9"/>
    </row>
    <row r="49" spans="4:4" s="5" customFormat="1" ht="11.25">
      <c r="D49" s="9"/>
    </row>
    <row r="50" spans="4:4" s="5" customFormat="1" ht="11.25">
      <c r="D50" s="9"/>
    </row>
    <row r="51" spans="4:4" s="5" customFormat="1" ht="11.25">
      <c r="D51" s="9"/>
    </row>
    <row r="52" spans="4:4" s="5" customFormat="1" ht="11.25">
      <c r="D52" s="9"/>
    </row>
    <row r="53" spans="4:4" s="5" customFormat="1" ht="11.25">
      <c r="D53" s="9"/>
    </row>
    <row r="54" spans="4:4" s="5" customFormat="1" ht="11.25">
      <c r="D54" s="9"/>
    </row>
    <row r="55" spans="4:4" s="5" customFormat="1" ht="11.25">
      <c r="D55" s="9"/>
    </row>
    <row r="56" spans="4:4" s="5" customFormat="1" ht="11.25">
      <c r="D56" s="9"/>
    </row>
    <row r="57" spans="4:4" s="5" customFormat="1" ht="11.25">
      <c r="D57" s="9"/>
    </row>
    <row r="58" spans="4:4" s="5" customFormat="1" ht="11.25">
      <c r="D58" s="9"/>
    </row>
    <row r="59" spans="4:4" s="5" customFormat="1" ht="11.25">
      <c r="D59" s="9"/>
    </row>
    <row r="60" spans="4:4" s="5" customFormat="1" ht="11.25">
      <c r="D60" s="9"/>
    </row>
    <row r="61" spans="4:4" s="5" customFormat="1" ht="11.25">
      <c r="D61" s="9"/>
    </row>
    <row r="62" spans="4:4" s="5" customFormat="1" ht="11.25">
      <c r="D62" s="9"/>
    </row>
    <row r="63" spans="4:4" s="5" customFormat="1" ht="11.25">
      <c r="D63" s="9"/>
    </row>
    <row r="64" spans="4:4" s="5" customFormat="1" ht="11.25">
      <c r="D64" s="9"/>
    </row>
    <row r="65" spans="4:4" s="5" customFormat="1" ht="11.25">
      <c r="D65" s="9"/>
    </row>
    <row r="66" spans="4:4" s="5" customFormat="1" ht="11.25">
      <c r="D66" s="9"/>
    </row>
    <row r="67" spans="4:4" s="5" customFormat="1" ht="11.25">
      <c r="D67" s="9"/>
    </row>
    <row r="68" spans="4:4" s="5" customFormat="1" ht="11.25">
      <c r="D68" s="9"/>
    </row>
    <row r="69" spans="4:4" s="5" customFormat="1" ht="11.25">
      <c r="D69" s="9"/>
    </row>
    <row r="70" spans="4:4" s="5" customFormat="1" ht="11.25">
      <c r="D70" s="9"/>
    </row>
    <row r="71" spans="4:4" s="5" customFormat="1" ht="11.25">
      <c r="D71" s="9"/>
    </row>
    <row r="72" spans="4:4" s="5" customFormat="1" ht="11.25">
      <c r="D72" s="9"/>
    </row>
    <row r="73" spans="4:4" s="5" customFormat="1" ht="11.25">
      <c r="D73" s="9"/>
    </row>
    <row r="74" spans="4:4" s="5" customFormat="1" ht="11.25">
      <c r="D74" s="9"/>
    </row>
    <row r="75" spans="4:4" s="5" customFormat="1" ht="11.25">
      <c r="D75" s="9"/>
    </row>
    <row r="76" spans="4:4" s="5" customFormat="1" ht="11.25">
      <c r="D76" s="9"/>
    </row>
    <row r="77" spans="4:4" s="5" customFormat="1" ht="11.25">
      <c r="D77" s="9"/>
    </row>
  </sheetData>
  <mergeCells count="10">
    <mergeCell ref="L3:N3"/>
    <mergeCell ref="F23:F25"/>
    <mergeCell ref="L22:N22"/>
    <mergeCell ref="D20:E20"/>
    <mergeCell ref="H21:J21"/>
    <mergeCell ref="D2:E2"/>
    <mergeCell ref="D4:D6"/>
    <mergeCell ref="D7:D8"/>
    <mergeCell ref="H2:J2"/>
    <mergeCell ref="F4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2026-05-29T18:58:39Z</dcterms:modified>
</cp:coreProperties>
</file>