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57" sheetId="1" r:id="rId1"/>
  </sheets>
  <calcPr calcId="125725"/>
</workbook>
</file>

<file path=xl/calcChain.xml><?xml version="1.0" encoding="utf-8"?>
<calcChain xmlns="http://schemas.openxmlformats.org/spreadsheetml/2006/main">
  <c r="E23" i="1"/>
  <c r="F23"/>
  <c r="H23"/>
  <c r="I23"/>
  <c r="C23"/>
  <c r="J21"/>
  <c r="N16"/>
  <c r="O16"/>
  <c r="P16"/>
  <c r="E25" l="1"/>
  <c r="J20"/>
  <c r="J23" s="1"/>
  <c r="J16"/>
  <c r="I16"/>
  <c r="H16"/>
  <c r="E16" l="1"/>
</calcChain>
</file>

<file path=xl/sharedStrings.xml><?xml version="1.0" encoding="utf-8"?>
<sst xmlns="http://schemas.openxmlformats.org/spreadsheetml/2006/main" count="66" uniqueCount="37">
  <si>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</si>
  <si>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</si>
  <si>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</si>
  <si>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</si>
  <si>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</si>
  <si>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</si>
  <si>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</si>
  <si>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κ-15-17</t>
  </si>
  <si>
    <t>ζημία</t>
  </si>
  <si>
    <t>καθεστώς</t>
  </si>
  <si>
    <t>καθεστώς πληρωμής κ-15-17 από ΑΓΑΠΕ</t>
  </si>
  <si>
    <t>έπρεπε</t>
  </si>
  <si>
    <t>ταμεια</t>
  </si>
  <si>
    <t>φπα</t>
  </si>
  <si>
    <t>ταμΦΠΑΑ</t>
  </si>
  <si>
    <t>1ο</t>
  </si>
  <si>
    <t>2ο</t>
  </si>
  <si>
    <t>3ο</t>
  </si>
  <si>
    <t>4ο</t>
  </si>
  <si>
    <t>5ο</t>
  </si>
  <si>
    <t>6ο</t>
  </si>
  <si>
    <t>7ο</t>
  </si>
  <si>
    <t>8ο</t>
  </si>
  <si>
    <t>9ο</t>
  </si>
  <si>
    <t>10ο</t>
  </si>
  <si>
    <t>11ο</t>
  </si>
  <si>
    <t>αγοραπωλησία</t>
  </si>
  <si>
    <t>πληρεξούσιο</t>
  </si>
  <si>
    <t>δωρεά</t>
  </si>
  <si>
    <t>γονική</t>
  </si>
  <si>
    <t>ΑΝ όχι σε καθεστώς ΔΟΛΟΥ</t>
  </si>
  <si>
    <t>ΛΕΙΠΕΙ ορκωτών λογιστών &amp; Δ.Ο.Υ. ''καθαρή θέση ΕΕ''</t>
  </si>
  <si>
    <t>;;;???</t>
  </si>
  <si>
    <t>αγοραπωλησία [ + 1 πολλαπλή</t>
  </si>
  <si>
    <t>ΕΕ διανομή [ + 2 πολλαπλές</t>
  </si>
  <si>
    <t>10ο = σημειώσεις = ''έλαβα 1.000'' [από 1.222€</t>
  </si>
  <si>
    <t>άμεσα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</si>
</sst>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4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1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64" fontId="0" fillId="0" borderId="0" xfId="0" applyNumberFormat="1"/>
    <xf numFmtId="0" fontId="3" fillId="0" borderId="0" xfId="0" applyFont="1"/>
    <xf numFmtId="14" fontId="0" fillId="0" borderId="0" xfId="1" applyNumberFormat="1" applyFont="1" applyFill="1"/>
    <xf numFmtId="164" fontId="6" fillId="0" borderId="0" xfId="1" applyNumberFormat="1" applyFont="1"/>
    <xf numFmtId="43" fontId="0" fillId="0" borderId="0" xfId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164" fontId="11" fillId="0" borderId="0" xfId="1" applyNumberFormat="1" applyFont="1" applyFill="1" applyAlignment="1">
      <alignment horizontal="left"/>
    </xf>
    <xf numFmtId="14" fontId="11" fillId="3" borderId="0" xfId="0" applyNumberFormat="1" applyFont="1" applyFill="1"/>
    <xf numFmtId="43" fontId="0" fillId="0" borderId="0" xfId="1" applyFont="1" applyFill="1"/>
    <xf numFmtId="43" fontId="12" fillId="0" borderId="0" xfId="1" applyFont="1" applyFill="1" applyBorder="1"/>
    <xf numFmtId="43" fontId="0" fillId="0" borderId="0" xfId="0" applyNumberFormat="1" applyFill="1"/>
    <xf numFmtId="43" fontId="3" fillId="0" borderId="0" xfId="0" applyNumberFormat="1" applyFont="1" applyFill="1"/>
    <xf numFmtId="164" fontId="0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4" fontId="11" fillId="0" borderId="0" xfId="0" applyNumberFormat="1" applyFont="1" applyFill="1"/>
    <xf numFmtId="164" fontId="10" fillId="0" borderId="0" xfId="0" applyNumberFormat="1" applyFont="1" applyFill="1"/>
    <xf numFmtId="164" fontId="0" fillId="0" borderId="0" xfId="0" applyNumberFormat="1" applyFill="1"/>
    <xf numFmtId="164" fontId="9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8" fillId="0" borderId="0" xfId="0" applyFont="1"/>
    <xf numFmtId="0" fontId="8" fillId="0" borderId="0" xfId="0" applyFont="1" applyFill="1"/>
    <xf numFmtId="43" fontId="13" fillId="0" borderId="0" xfId="0" applyNumberFormat="1" applyFont="1" applyFill="1"/>
    <xf numFmtId="43" fontId="13" fillId="0" borderId="0" xfId="1" applyFont="1"/>
    <xf numFmtId="0" fontId="3" fillId="2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14" fontId="0" fillId="2" borderId="0" xfId="1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12"/>
  <sheetViews>
    <sheetView tabSelected="1" workbookViewId="0">
      <selection activeCell="L14" sqref="L14"/>
    </sheetView>
  </sheetViews>
  <sheetFormatPr defaultRowHeight="15"/>
  <cols>
    <col min="1" max="1" width="6.88671875" bestFit="1" customWidth="1"/>
    <col min="2" max="2" width="25.44140625" bestFit="1" customWidth="1"/>
    <col min="3" max="3" width="11.44140625" bestFit="1" customWidth="1"/>
    <col min="4" max="4" width="9.88671875" style="3" bestFit="1" customWidth="1"/>
    <col min="5" max="6" width="11.44140625" bestFit="1" customWidth="1"/>
    <col min="7" max="7" width="4.21875" customWidth="1"/>
    <col min="8" max="8" width="9.77734375" customWidth="1"/>
    <col min="9" max="9" width="11" customWidth="1"/>
    <col min="10" max="10" width="10" bestFit="1" customWidth="1"/>
    <col min="11" max="11" width="2.6640625" customWidth="1"/>
    <col min="12" max="12" width="9.88671875" bestFit="1" customWidth="1"/>
    <col min="13" max="13" width="5" customWidth="1"/>
    <col min="14" max="14" width="11.33203125" customWidth="1"/>
    <col min="15" max="15" width="13.21875" customWidth="1"/>
    <col min="16" max="16" width="10.33203125" customWidth="1"/>
  </cols>
  <sheetData>
    <row r="2" spans="1:17" ht="16.5" thickBot="1">
      <c r="H2" s="40" t="s">
        <v>30</v>
      </c>
      <c r="I2" s="40"/>
      <c r="J2" s="40"/>
      <c r="N2" s="39" t="s">
        <v>10</v>
      </c>
      <c r="O2" s="39"/>
      <c r="P2" s="39"/>
    </row>
    <row r="3" spans="1:17" ht="15.75">
      <c r="C3" s="2" t="s">
        <v>1</v>
      </c>
      <c r="D3" s="4"/>
      <c r="E3" s="2" t="s">
        <v>2</v>
      </c>
      <c r="F3" s="2" t="s">
        <v>3</v>
      </c>
      <c r="G3" s="2"/>
      <c r="H3" s="2"/>
      <c r="I3" s="8" t="s">
        <v>6</v>
      </c>
      <c r="J3" s="8" t="s">
        <v>0</v>
      </c>
      <c r="L3" s="6" t="s">
        <v>5</v>
      </c>
      <c r="N3" t="s">
        <v>2</v>
      </c>
      <c r="O3" t="s">
        <v>8</v>
      </c>
      <c r="P3" t="s">
        <v>9</v>
      </c>
    </row>
    <row r="4" spans="1:17" ht="15" customHeight="1">
      <c r="A4" s="28" t="s">
        <v>15</v>
      </c>
      <c r="B4" s="14" t="s">
        <v>26</v>
      </c>
      <c r="C4" s="13" t="s">
        <v>32</v>
      </c>
      <c r="D4" s="13" t="s">
        <v>32</v>
      </c>
      <c r="E4" s="18">
        <v>15567</v>
      </c>
      <c r="F4" s="42">
        <v>46090</v>
      </c>
      <c r="G4" s="20"/>
      <c r="H4" s="21">
        <v>5848</v>
      </c>
      <c r="I4" s="21">
        <v>3362</v>
      </c>
      <c r="J4" s="21">
        <v>2485</v>
      </c>
      <c r="K4" s="14"/>
      <c r="L4" s="29" t="s">
        <v>36</v>
      </c>
      <c r="N4" s="11"/>
      <c r="O4" s="11"/>
      <c r="P4" s="3"/>
    </row>
    <row r="5" spans="1:17" ht="15" customHeight="1">
      <c r="A5" s="28" t="s">
        <v>16</v>
      </c>
      <c r="B5" s="14" t="s">
        <v>27</v>
      </c>
      <c r="C5" s="13" t="s">
        <v>32</v>
      </c>
      <c r="D5" s="41" t="s">
        <v>32</v>
      </c>
      <c r="E5" s="18">
        <v>440</v>
      </c>
      <c r="F5" s="42"/>
      <c r="G5" s="20"/>
      <c r="H5" s="21">
        <v>172</v>
      </c>
      <c r="I5" s="21">
        <v>123</v>
      </c>
      <c r="J5" s="21">
        <v>49</v>
      </c>
      <c r="K5" s="14"/>
      <c r="L5" s="22"/>
      <c r="N5" s="11"/>
      <c r="O5" s="11"/>
      <c r="P5" s="3"/>
      <c r="Q5" s="33"/>
    </row>
    <row r="6" spans="1:17" ht="15" customHeight="1">
      <c r="A6" s="28" t="s">
        <v>17</v>
      </c>
      <c r="B6" s="14" t="s">
        <v>27</v>
      </c>
      <c r="C6" s="13" t="s">
        <v>32</v>
      </c>
      <c r="D6" s="41"/>
      <c r="E6" s="18">
        <v>362</v>
      </c>
      <c r="F6" s="42"/>
      <c r="G6" s="20"/>
      <c r="H6" s="21">
        <v>140</v>
      </c>
      <c r="I6" s="21">
        <v>99</v>
      </c>
      <c r="J6" s="21">
        <v>42</v>
      </c>
      <c r="K6" s="14"/>
      <c r="L6" s="22"/>
      <c r="N6" s="11"/>
      <c r="O6" s="11"/>
      <c r="P6" s="3"/>
      <c r="Q6" s="12"/>
    </row>
    <row r="7" spans="1:17" ht="15" customHeight="1">
      <c r="A7" s="28" t="s">
        <v>18</v>
      </c>
      <c r="B7" s="14" t="s">
        <v>33</v>
      </c>
      <c r="C7" s="13" t="s">
        <v>32</v>
      </c>
      <c r="D7" s="13" t="s">
        <v>32</v>
      </c>
      <c r="E7" s="18">
        <v>34083</v>
      </c>
      <c r="F7" s="42"/>
      <c r="G7" s="20"/>
      <c r="H7" s="21">
        <v>13204</v>
      </c>
      <c r="I7" s="21">
        <v>9332</v>
      </c>
      <c r="J7" s="21">
        <v>3872</v>
      </c>
      <c r="K7" s="14"/>
      <c r="L7" s="29" t="s">
        <v>36</v>
      </c>
      <c r="N7" s="11"/>
      <c r="O7" s="11"/>
      <c r="P7" s="3"/>
      <c r="Q7" s="12"/>
    </row>
    <row r="8" spans="1:17" ht="15" customHeight="1">
      <c r="A8" s="28" t="s">
        <v>19</v>
      </c>
      <c r="B8" s="14" t="s">
        <v>28</v>
      </c>
      <c r="C8" s="13" t="s">
        <v>32</v>
      </c>
      <c r="D8" s="41" t="s">
        <v>32</v>
      </c>
      <c r="E8" s="18">
        <v>23308</v>
      </c>
      <c r="F8" s="42"/>
      <c r="G8" s="20"/>
      <c r="H8" s="21">
        <v>8963</v>
      </c>
      <c r="I8" s="21">
        <v>6233</v>
      </c>
      <c r="J8" s="21">
        <v>2731</v>
      </c>
      <c r="K8" s="14"/>
      <c r="L8" s="29" t="s">
        <v>36</v>
      </c>
      <c r="N8" s="11"/>
      <c r="O8" s="11"/>
      <c r="P8" s="3"/>
      <c r="Q8" s="12"/>
    </row>
    <row r="9" spans="1:17" ht="15" customHeight="1">
      <c r="A9" s="28" t="s">
        <v>20</v>
      </c>
      <c r="B9" s="14" t="s">
        <v>29</v>
      </c>
      <c r="C9" s="13" t="s">
        <v>32</v>
      </c>
      <c r="D9" s="41"/>
      <c r="E9" s="18">
        <v>13506</v>
      </c>
      <c r="F9" s="42"/>
      <c r="G9" s="20"/>
      <c r="H9" s="21">
        <v>5199</v>
      </c>
      <c r="I9" s="21">
        <v>3623</v>
      </c>
      <c r="J9" s="21">
        <v>1577</v>
      </c>
      <c r="K9" s="14"/>
      <c r="L9" s="29" t="s">
        <v>36</v>
      </c>
      <c r="N9" s="11"/>
      <c r="O9" s="11"/>
      <c r="P9" s="3"/>
      <c r="Q9" s="12"/>
    </row>
    <row r="10" spans="1:17" ht="15" customHeight="1">
      <c r="A10" s="28" t="s">
        <v>21</v>
      </c>
      <c r="B10" s="14" t="s">
        <v>29</v>
      </c>
      <c r="C10" s="13" t="s">
        <v>32</v>
      </c>
      <c r="D10" s="41"/>
      <c r="E10" s="18">
        <v>13297</v>
      </c>
      <c r="F10" s="42"/>
      <c r="G10" s="20"/>
      <c r="H10" s="21">
        <v>5130</v>
      </c>
      <c r="I10" s="21">
        <v>3589</v>
      </c>
      <c r="J10" s="21">
        <v>1541</v>
      </c>
      <c r="K10" s="14"/>
      <c r="L10" s="29" t="s">
        <v>36</v>
      </c>
      <c r="N10" s="11"/>
      <c r="O10" s="11"/>
      <c r="P10" s="3"/>
      <c r="Q10" s="12"/>
    </row>
    <row r="11" spans="1:17" ht="15" customHeight="1">
      <c r="A11" s="28" t="s">
        <v>22</v>
      </c>
      <c r="B11" s="14" t="s">
        <v>28</v>
      </c>
      <c r="C11" s="13" t="s">
        <v>32</v>
      </c>
      <c r="D11" s="41"/>
      <c r="E11" s="18">
        <v>11490</v>
      </c>
      <c r="F11" s="42"/>
      <c r="G11" s="20"/>
      <c r="H11" s="21">
        <v>4933</v>
      </c>
      <c r="I11" s="21">
        <v>3454</v>
      </c>
      <c r="J11" s="21">
        <v>1479</v>
      </c>
      <c r="K11" s="14"/>
      <c r="L11" s="29" t="s">
        <v>36</v>
      </c>
      <c r="N11" s="11"/>
      <c r="O11" s="11"/>
      <c r="P11" s="3"/>
      <c r="Q11" s="12"/>
    </row>
    <row r="12" spans="1:17" ht="15" customHeight="1">
      <c r="A12" s="28" t="s">
        <v>23</v>
      </c>
      <c r="B12" s="14" t="s">
        <v>27</v>
      </c>
      <c r="C12" s="13" t="s">
        <v>32</v>
      </c>
      <c r="D12" s="13" t="s">
        <v>32</v>
      </c>
      <c r="E12" s="18">
        <v>306</v>
      </c>
      <c r="F12" s="42"/>
      <c r="G12" s="20"/>
      <c r="H12" s="21">
        <v>127</v>
      </c>
      <c r="I12" s="21">
        <v>100</v>
      </c>
      <c r="J12" s="21">
        <v>27</v>
      </c>
      <c r="K12" s="14"/>
      <c r="L12" s="22"/>
      <c r="N12" s="11"/>
      <c r="O12" s="11"/>
      <c r="P12" s="3"/>
      <c r="Q12" s="34"/>
    </row>
    <row r="13" spans="1:17" ht="15" customHeight="1">
      <c r="A13" s="28" t="s">
        <v>24</v>
      </c>
      <c r="B13" s="14" t="s">
        <v>33</v>
      </c>
      <c r="C13" s="13" t="s">
        <v>32</v>
      </c>
      <c r="D13" s="13" t="s">
        <v>32</v>
      </c>
      <c r="E13" s="18">
        <v>34030</v>
      </c>
      <c r="F13" s="42"/>
      <c r="G13" s="20"/>
      <c r="H13" s="21">
        <v>12184</v>
      </c>
      <c r="I13" s="21">
        <v>7669</v>
      </c>
      <c r="J13" s="21">
        <v>4516</v>
      </c>
      <c r="K13" s="14"/>
      <c r="L13" s="29">
        <v>41033</v>
      </c>
      <c r="N13" s="11"/>
      <c r="O13" s="11"/>
      <c r="P13" s="3"/>
      <c r="Q13" s="36" t="s">
        <v>35</v>
      </c>
    </row>
    <row r="14" spans="1:17" ht="15" customHeight="1">
      <c r="A14" s="28" t="s">
        <v>25</v>
      </c>
      <c r="B14" s="14" t="s">
        <v>34</v>
      </c>
      <c r="C14" s="13" t="s">
        <v>32</v>
      </c>
      <c r="D14" s="13" t="s">
        <v>32</v>
      </c>
      <c r="E14" s="18">
        <v>74951</v>
      </c>
      <c r="F14" s="19">
        <v>46088</v>
      </c>
      <c r="G14" s="20"/>
      <c r="H14" s="21">
        <v>31420</v>
      </c>
      <c r="I14" s="21">
        <v>25592</v>
      </c>
      <c r="J14" s="21">
        <v>6128</v>
      </c>
      <c r="K14" s="14"/>
      <c r="L14" s="29" t="s">
        <v>36</v>
      </c>
      <c r="N14" s="11"/>
      <c r="O14" s="11"/>
      <c r="P14" s="3"/>
      <c r="Q14" s="35" t="s">
        <v>31</v>
      </c>
    </row>
    <row r="15" spans="1:17" ht="15" customHeight="1">
      <c r="A15" s="14"/>
      <c r="B15" s="14"/>
      <c r="C15" s="27"/>
      <c r="D15" s="17"/>
      <c r="E15" s="18"/>
      <c r="F15" s="19"/>
      <c r="G15" s="20"/>
      <c r="H15" s="21"/>
      <c r="I15" s="21"/>
      <c r="J15" s="21"/>
      <c r="K15" s="14"/>
      <c r="L15" s="29"/>
      <c r="M15" s="12"/>
      <c r="N15" s="11"/>
      <c r="O15" s="11"/>
      <c r="P15" s="3"/>
    </row>
    <row r="16" spans="1:17" s="14" customFormat="1" ht="20.25">
      <c r="D16" s="13"/>
      <c r="E16" s="30">
        <f>SUM(E4:E15)</f>
        <v>221340</v>
      </c>
      <c r="H16" s="30">
        <f>SUM(H4:H15)</f>
        <v>87320</v>
      </c>
      <c r="I16" s="31">
        <f>SUM(I4:I15)</f>
        <v>63176</v>
      </c>
      <c r="J16" s="31">
        <f>SUM(J4:J15)</f>
        <v>24447</v>
      </c>
      <c r="M16" s="1"/>
      <c r="N16" s="25">
        <f>SUM(N4:N15)</f>
        <v>0</v>
      </c>
      <c r="O16" s="25">
        <f>SUM(O4:O15)</f>
        <v>0</v>
      </c>
      <c r="P16" s="32">
        <f>SUM(P4:P15)</f>
        <v>0</v>
      </c>
    </row>
    <row r="17" spans="1:13" s="14" customFormat="1" ht="15" customHeight="1">
      <c r="D17" s="13"/>
      <c r="M17" s="1"/>
    </row>
    <row r="18" spans="1:13">
      <c r="A18" s="14"/>
      <c r="B18" s="14"/>
      <c r="C18" s="13"/>
      <c r="D18" s="9"/>
      <c r="E18" s="14"/>
      <c r="F18" s="13"/>
      <c r="G18" s="14"/>
      <c r="H18" s="14"/>
      <c r="I18" s="14"/>
      <c r="J18" s="14"/>
      <c r="K18" s="14"/>
      <c r="L18" s="14"/>
      <c r="M18" s="1"/>
    </row>
    <row r="19" spans="1:13">
      <c r="A19" s="14"/>
      <c r="B19" s="14"/>
      <c r="C19" s="13" t="s">
        <v>11</v>
      </c>
      <c r="D19" s="9"/>
      <c r="E19" s="9" t="s">
        <v>4</v>
      </c>
      <c r="F19" s="14" t="s">
        <v>7</v>
      </c>
      <c r="G19" s="13"/>
      <c r="H19" s="13" t="s">
        <v>12</v>
      </c>
      <c r="I19" s="13" t="s">
        <v>13</v>
      </c>
      <c r="J19" s="13" t="s">
        <v>14</v>
      </c>
      <c r="K19" s="15"/>
      <c r="L19" s="16"/>
      <c r="M19" s="1"/>
    </row>
    <row r="20" spans="1:13">
      <c r="A20" s="14"/>
      <c r="B20" s="14"/>
      <c r="C20" s="23">
        <v>14134.11</v>
      </c>
      <c r="D20" s="9"/>
      <c r="E20" s="23">
        <v>3975.89</v>
      </c>
      <c r="F20" s="23">
        <v>19.62</v>
      </c>
      <c r="G20" s="23"/>
      <c r="H20" s="23">
        <v>79.540000000000006</v>
      </c>
      <c r="I20" s="23">
        <v>1338.75</v>
      </c>
      <c r="J20" s="37">
        <f>SUM(H20:I20)</f>
        <v>1418.29</v>
      </c>
      <c r="K20" s="14"/>
      <c r="L20" s="14"/>
      <c r="M20" s="1"/>
    </row>
    <row r="21" spans="1:13">
      <c r="C21" s="11">
        <v>10650.81</v>
      </c>
      <c r="D21" s="9"/>
      <c r="E21" s="11">
        <v>2992.34</v>
      </c>
      <c r="F21" s="11">
        <v>3191.91</v>
      </c>
      <c r="G21" s="11"/>
      <c r="H21" s="11">
        <v>367.59</v>
      </c>
      <c r="I21" s="11">
        <v>612.71</v>
      </c>
      <c r="J21" s="37">
        <f>SUM(H21:I21)</f>
        <v>980.3</v>
      </c>
      <c r="M21" s="1"/>
    </row>
    <row r="22" spans="1:13">
      <c r="C22" s="11"/>
      <c r="D22" s="9"/>
      <c r="E22" s="11"/>
      <c r="F22" s="11"/>
      <c r="G22" s="11"/>
      <c r="H22" s="11"/>
      <c r="I22" s="11"/>
      <c r="J22" s="26"/>
      <c r="M22" s="1"/>
    </row>
    <row r="23" spans="1:13">
      <c r="C23" s="11">
        <f>SUM(C20:C22)</f>
        <v>24784.92</v>
      </c>
      <c r="D23" s="11"/>
      <c r="E23" s="11">
        <f t="shared" ref="E23:J23" si="0">SUM(E20:E22)</f>
        <v>6968.23</v>
      </c>
      <c r="F23" s="11">
        <f t="shared" si="0"/>
        <v>3211.5299999999997</v>
      </c>
      <c r="G23" s="11"/>
      <c r="H23" s="11">
        <f t="shared" si="0"/>
        <v>447.13</v>
      </c>
      <c r="I23" s="11">
        <f t="shared" si="0"/>
        <v>1951.46</v>
      </c>
      <c r="J23" s="38">
        <f t="shared" si="0"/>
        <v>2398.59</v>
      </c>
      <c r="M23" s="1"/>
    </row>
    <row r="24" spans="1:13">
      <c r="C24" s="11"/>
      <c r="D24" s="9"/>
      <c r="E24" s="11"/>
      <c r="F24" s="11"/>
      <c r="G24" s="11"/>
      <c r="H24" s="11"/>
      <c r="I24" s="24"/>
    </row>
    <row r="25" spans="1:13">
      <c r="C25" s="11"/>
      <c r="D25" s="9"/>
      <c r="E25" s="11">
        <f>C23-E23</f>
        <v>17816.689999999999</v>
      </c>
      <c r="F25" s="11"/>
      <c r="G25" s="11"/>
      <c r="H25" s="11"/>
      <c r="I25" s="24"/>
    </row>
    <row r="26" spans="1:13">
      <c r="C26" s="11"/>
      <c r="D26" s="9"/>
      <c r="E26" s="11"/>
      <c r="F26" s="11"/>
      <c r="G26" s="11"/>
      <c r="H26" s="11"/>
      <c r="I26" s="11"/>
    </row>
    <row r="27" spans="1:13">
      <c r="C27" s="11"/>
      <c r="D27" s="9"/>
      <c r="F27" s="7"/>
      <c r="G27" s="11"/>
      <c r="H27" s="11"/>
      <c r="I27" s="11"/>
    </row>
    <row r="28" spans="1:13">
      <c r="C28" s="3"/>
      <c r="D28" s="9"/>
      <c r="F28" s="7"/>
      <c r="G28" s="11"/>
      <c r="H28" s="11"/>
      <c r="I28" s="11"/>
    </row>
    <row r="29" spans="1:13">
      <c r="C29" s="3"/>
      <c r="F29" s="7"/>
    </row>
    <row r="30" spans="1:13">
      <c r="C30" s="3"/>
      <c r="F30" s="7"/>
    </row>
    <row r="31" spans="1:13">
      <c r="C31" s="3"/>
      <c r="F31" s="7"/>
    </row>
    <row r="32" spans="1:13">
      <c r="C32" s="3"/>
      <c r="F32" s="7"/>
    </row>
    <row r="33" spans="3:4">
      <c r="C33" s="3"/>
    </row>
    <row r="34" spans="3:4">
      <c r="C34" s="3"/>
    </row>
    <row r="35" spans="3:4">
      <c r="C35" s="3"/>
      <c r="D35" s="9"/>
    </row>
    <row r="37" spans="3:4">
      <c r="C37" s="3"/>
      <c r="D37" s="9"/>
    </row>
    <row r="38" spans="3:4">
      <c r="C38" s="3"/>
      <c r="D38" s="9"/>
    </row>
    <row r="39" spans="3:4">
      <c r="C39" s="3"/>
      <c r="D39" s="9"/>
    </row>
    <row r="54" spans="4:4" s="5" customFormat="1" ht="11.25">
      <c r="D54" s="10"/>
    </row>
    <row r="55" spans="4:4" s="5" customFormat="1" ht="11.25">
      <c r="D55" s="10"/>
    </row>
    <row r="56" spans="4:4" s="5" customFormat="1" ht="11.25">
      <c r="D56" s="10"/>
    </row>
    <row r="57" spans="4:4" s="5" customFormat="1" ht="11.25">
      <c r="D57" s="10"/>
    </row>
    <row r="58" spans="4:4" s="5" customFormat="1" ht="11.25">
      <c r="D58" s="10"/>
    </row>
    <row r="59" spans="4:4" s="5" customFormat="1" ht="11.25">
      <c r="D59" s="10"/>
    </row>
    <row r="60" spans="4:4" s="5" customFormat="1" ht="11.25">
      <c r="D60" s="10"/>
    </row>
    <row r="61" spans="4:4" s="5" customFormat="1" ht="11.25">
      <c r="D61" s="10"/>
    </row>
    <row r="62" spans="4:4" s="5" customFormat="1" ht="11.25">
      <c r="D62" s="10"/>
    </row>
    <row r="63" spans="4:4" s="5" customFormat="1" ht="11.25">
      <c r="D63" s="10"/>
    </row>
    <row r="64" spans="4:4" s="5" customFormat="1" ht="11.25">
      <c r="D64" s="10"/>
    </row>
    <row r="65" spans="4:4" s="5" customFormat="1" ht="11.25">
      <c r="D65" s="10"/>
    </row>
    <row r="66" spans="4:4" s="5" customFormat="1" ht="11.25">
      <c r="D66" s="10"/>
    </row>
    <row r="67" spans="4:4" s="5" customFormat="1" ht="11.25">
      <c r="D67" s="10"/>
    </row>
    <row r="68" spans="4:4" s="5" customFormat="1" ht="11.25">
      <c r="D68" s="10"/>
    </row>
    <row r="69" spans="4:4" s="5" customFormat="1" ht="11.25">
      <c r="D69" s="10"/>
    </row>
    <row r="70" spans="4:4" s="5" customFormat="1" ht="11.25">
      <c r="D70" s="10"/>
    </row>
    <row r="71" spans="4:4" s="5" customFormat="1" ht="11.25">
      <c r="D71" s="10"/>
    </row>
    <row r="72" spans="4:4" s="5" customFormat="1" ht="11.25">
      <c r="D72" s="10"/>
    </row>
    <row r="73" spans="4:4" s="5" customFormat="1" ht="11.25">
      <c r="D73" s="10"/>
    </row>
    <row r="74" spans="4:4" s="5" customFormat="1" ht="11.25">
      <c r="D74" s="10"/>
    </row>
    <row r="75" spans="4:4" s="5" customFormat="1" ht="11.25">
      <c r="D75" s="10"/>
    </row>
    <row r="76" spans="4:4" s="5" customFormat="1" ht="11.25">
      <c r="D76" s="10"/>
    </row>
    <row r="77" spans="4:4" s="5" customFormat="1" ht="11.25">
      <c r="D77" s="10"/>
    </row>
    <row r="78" spans="4:4" s="5" customFormat="1" ht="11.25">
      <c r="D78" s="10"/>
    </row>
    <row r="79" spans="4:4" s="5" customFormat="1" ht="11.25">
      <c r="D79" s="10"/>
    </row>
    <row r="80" spans="4:4" s="5" customFormat="1" ht="11.25">
      <c r="D80" s="10"/>
    </row>
    <row r="81" spans="4:4" s="5" customFormat="1" ht="11.25">
      <c r="D81" s="10"/>
    </row>
    <row r="82" spans="4:4" s="5" customFormat="1" ht="11.25">
      <c r="D82" s="10"/>
    </row>
    <row r="83" spans="4:4" s="5" customFormat="1" ht="11.25">
      <c r="D83" s="10"/>
    </row>
    <row r="84" spans="4:4" s="5" customFormat="1" ht="11.25">
      <c r="D84" s="10"/>
    </row>
    <row r="85" spans="4:4" s="5" customFormat="1" ht="11.25">
      <c r="D85" s="10"/>
    </row>
    <row r="86" spans="4:4" s="5" customFormat="1" ht="11.25">
      <c r="D86" s="10"/>
    </row>
    <row r="87" spans="4:4" s="5" customFormat="1" ht="11.25">
      <c r="D87" s="10"/>
    </row>
    <row r="88" spans="4:4" s="5" customFormat="1" ht="11.25">
      <c r="D88" s="10"/>
    </row>
    <row r="89" spans="4:4" s="5" customFormat="1" ht="11.25">
      <c r="D89" s="10"/>
    </row>
    <row r="90" spans="4:4" s="5" customFormat="1" ht="11.25">
      <c r="D90" s="10"/>
    </row>
    <row r="91" spans="4:4" s="5" customFormat="1" ht="11.25">
      <c r="D91" s="10"/>
    </row>
    <row r="92" spans="4:4" s="5" customFormat="1" ht="11.25">
      <c r="D92" s="10"/>
    </row>
    <row r="93" spans="4:4" s="5" customFormat="1" ht="11.25">
      <c r="D93" s="10"/>
    </row>
    <row r="94" spans="4:4" s="5" customFormat="1" ht="11.25">
      <c r="D94" s="10"/>
    </row>
    <row r="95" spans="4:4" s="5" customFormat="1" ht="11.25">
      <c r="D95" s="10"/>
    </row>
    <row r="96" spans="4:4" s="5" customFormat="1" ht="11.25">
      <c r="D96" s="10"/>
    </row>
    <row r="97" spans="4:4" s="5" customFormat="1" ht="11.25">
      <c r="D97" s="10"/>
    </row>
    <row r="98" spans="4:4" s="5" customFormat="1" ht="11.25">
      <c r="D98" s="10"/>
    </row>
    <row r="99" spans="4:4" s="5" customFormat="1" ht="11.25">
      <c r="D99" s="10"/>
    </row>
    <row r="100" spans="4:4" s="5" customFormat="1" ht="11.25">
      <c r="D100" s="10"/>
    </row>
    <row r="101" spans="4:4" s="5" customFormat="1" ht="11.25">
      <c r="D101" s="10"/>
    </row>
    <row r="102" spans="4:4" s="5" customFormat="1" ht="11.25">
      <c r="D102" s="10"/>
    </row>
    <row r="103" spans="4:4" s="5" customFormat="1" ht="11.25">
      <c r="D103" s="10"/>
    </row>
    <row r="104" spans="4:4" s="5" customFormat="1" ht="11.25">
      <c r="D104" s="10"/>
    </row>
    <row r="105" spans="4:4" s="5" customFormat="1" ht="11.25">
      <c r="D105" s="10"/>
    </row>
    <row r="106" spans="4:4" s="5" customFormat="1" ht="11.25">
      <c r="D106" s="10"/>
    </row>
    <row r="107" spans="4:4" s="5" customFormat="1" ht="11.25">
      <c r="D107" s="10"/>
    </row>
    <row r="108" spans="4:4" s="5" customFormat="1" ht="11.25">
      <c r="D108" s="10"/>
    </row>
    <row r="109" spans="4:4" s="5" customFormat="1" ht="11.25">
      <c r="D109" s="10"/>
    </row>
    <row r="110" spans="4:4" s="5" customFormat="1" ht="11.25">
      <c r="D110" s="10"/>
    </row>
    <row r="111" spans="4:4" s="5" customFormat="1" ht="11.25">
      <c r="D111" s="10"/>
    </row>
    <row r="112" spans="4:4" s="5" customFormat="1" ht="11.25">
      <c r="D112" s="10"/>
    </row>
  </sheetData>
  <mergeCells count="5">
    <mergeCell ref="N2:P2"/>
    <mergeCell ref="H2:J2"/>
    <mergeCell ref="D5:D6"/>
    <mergeCell ref="D8:D11"/>
    <mergeCell ref="F4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219-57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2026-10-19T17:37:33Z</dcterms:modified>
</cp:coreProperties>
</file>