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I13"/>
  <c r="C13"/>
  <c r="D15" s="1"/>
  <c r="I29"/>
  <c r="N7"/>
  <c r="M7"/>
  <c r="L7"/>
  <c r="H29"/>
  <c r="F29"/>
  <c r="E29"/>
  <c r="D29"/>
  <c r="C29"/>
  <c r="D30" l="1"/>
  <c r="N23"/>
  <c r="M23"/>
  <c r="L23"/>
  <c r="J23"/>
  <c r="I23"/>
  <c r="H23"/>
  <c r="E23"/>
  <c r="J7" l="1"/>
  <c r="I7"/>
  <c r="H7"/>
  <c r="E7" l="1"/>
</calcChain>
</file>

<file path=xl/sharedStrings.xml><?xml version="1.0" encoding="utf-8"?>
<sst xmlns="http://schemas.openxmlformats.org/spreadsheetml/2006/main" count="38" uniqueCount="23">
  <si>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</si>
  <si>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</si>
  <si>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</si>
  <si>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</si>
  <si>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</si>
  <si>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</si>
  <si>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</si>
  <si>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</si>
  <si>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</si>
  <si>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</si>
  <si>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</si>
  <si>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</si>
  <si>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</si>
  <si>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</si>
  <si>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</si>
  <si>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</si>
  <si>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</si>
  <si>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</si>
  <si>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</si>
  <si>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</si>
  <si>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δάνειο [ + 2 πολλαπλές</t>
  </si>
  <si>
    <t>υποθήκη εξάλειψη [ + 2 πολλαπλές</t>
  </si>
  <si>
    <t>ΕΠΕ τροποίηση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</si>
</sst>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0" fontId="0" fillId="3" borderId="0" xfId="0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4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3"/>
  <sheetViews>
    <sheetView tabSelected="1" workbookViewId="0">
      <selection activeCell="E36" sqref="E36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7" t="s">
        <v>12</v>
      </c>
      <c r="E2" s="47"/>
      <c r="H2" s="48" t="s">
        <v>11</v>
      </c>
      <c r="I2" s="48"/>
      <c r="J2" s="48"/>
      <c r="L2" s="29"/>
      <c r="M2" s="29"/>
      <c r="N2" s="29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/>
      <c r="I3" s="32" t="s">
        <v>6</v>
      </c>
      <c r="J3" s="32" t="s">
        <v>0</v>
      </c>
      <c r="L3" s="45" t="s">
        <v>10</v>
      </c>
      <c r="M3" s="45"/>
      <c r="N3" s="45"/>
      <c r="P3" s="6" t="s">
        <v>5</v>
      </c>
    </row>
    <row r="4" spans="1:18" ht="15" customHeight="1">
      <c r="A4" s="27" t="s">
        <v>8</v>
      </c>
      <c r="B4" s="13" t="s">
        <v>20</v>
      </c>
      <c r="C4" s="12">
        <v>7395</v>
      </c>
      <c r="D4" s="16">
        <v>31442</v>
      </c>
      <c r="E4" s="17">
        <v>973507</v>
      </c>
      <c r="F4" s="18">
        <v>45949</v>
      </c>
      <c r="G4" s="19"/>
      <c r="H4" s="33"/>
      <c r="I4" s="33"/>
      <c r="J4" s="33"/>
      <c r="K4" s="13"/>
      <c r="M4" s="37"/>
      <c r="N4" s="37"/>
      <c r="O4" s="13"/>
      <c r="P4" s="41"/>
    </row>
    <row r="5" spans="1:18" ht="15" customHeight="1">
      <c r="A5" s="27"/>
      <c r="B5" s="13"/>
      <c r="C5" s="12"/>
      <c r="D5" s="16"/>
      <c r="E5" s="17"/>
      <c r="F5" s="18"/>
      <c r="G5" s="19"/>
      <c r="H5" s="33"/>
      <c r="I5" s="33"/>
      <c r="J5" s="33"/>
      <c r="K5" s="13"/>
      <c r="L5" s="13"/>
      <c r="M5" s="37"/>
      <c r="N5" s="37"/>
      <c r="O5" s="13"/>
      <c r="P5" s="41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3"/>
      <c r="I6" s="33"/>
      <c r="J6" s="33"/>
      <c r="K6" s="13"/>
      <c r="L6" s="13"/>
      <c r="M6" s="37"/>
      <c r="N6" s="37"/>
      <c r="O6" s="13"/>
      <c r="P6" s="23"/>
      <c r="Q6" s="11"/>
    </row>
    <row r="7" spans="1:18" s="13" customFormat="1" ht="20.25">
      <c r="D7" s="12"/>
      <c r="E7" s="24">
        <f>SUM(E4:E6)</f>
        <v>973507</v>
      </c>
      <c r="H7" s="34">
        <f>SUM(H4:H6)</f>
        <v>0</v>
      </c>
      <c r="I7" s="35">
        <f>SUM(I4:I6)</f>
        <v>0</v>
      </c>
      <c r="J7" s="35">
        <f>SUM(J4:J6)</f>
        <v>0</v>
      </c>
      <c r="L7" s="30">
        <f>SUM(L3:L6)</f>
        <v>0</v>
      </c>
      <c r="M7" s="38">
        <f>SUM(M3:M6)</f>
        <v>0</v>
      </c>
      <c r="N7" s="39">
        <f>SUM(N3:N6)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16</v>
      </c>
      <c r="F10" s="5" t="s">
        <v>17</v>
      </c>
      <c r="G10" s="13"/>
      <c r="H10" s="5" t="s">
        <v>19</v>
      </c>
      <c r="I10" s="5" t="s">
        <v>18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629.01</v>
      </c>
      <c r="D11" s="20">
        <v>10.67</v>
      </c>
      <c r="E11" s="20">
        <v>330.46</v>
      </c>
      <c r="F11" s="20">
        <v>40.380000000000003</v>
      </c>
      <c r="G11" s="20"/>
      <c r="H11" s="33"/>
      <c r="I11" s="26">
        <v>86.31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42">
        <f>SUM(C11:C12)</f>
        <v>629.01</v>
      </c>
      <c r="D13" s="42">
        <f t="shared" ref="D13:I13" si="0">SUM(D11:D12)</f>
        <v>10.67</v>
      </c>
      <c r="E13" s="42">
        <f t="shared" si="0"/>
        <v>330.46</v>
      </c>
      <c r="F13" s="42">
        <f t="shared" si="0"/>
        <v>40.380000000000003</v>
      </c>
      <c r="G13" s="42"/>
      <c r="H13" s="42"/>
      <c r="I13" s="42">
        <f t="shared" si="0"/>
        <v>86.31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13</v>
      </c>
      <c r="D15" s="43">
        <f>C13-D13</f>
        <v>618.34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4"/>
      <c r="G16" s="20"/>
      <c r="H16" s="20"/>
      <c r="I16" s="20"/>
      <c r="J16" s="13"/>
    </row>
    <row r="17" spans="1:18" ht="20.25">
      <c r="B17" s="13"/>
      <c r="C17" s="3"/>
      <c r="D17" s="47" t="s">
        <v>14</v>
      </c>
      <c r="E17" s="47"/>
      <c r="F17" s="7"/>
      <c r="G17" s="10"/>
      <c r="H17" s="10"/>
      <c r="I17" s="10"/>
    </row>
    <row r="18" spans="1:18" ht="15.75" thickBot="1">
      <c r="H18" s="48" t="s">
        <v>11</v>
      </c>
      <c r="I18" s="48"/>
      <c r="J18" s="48"/>
      <c r="L18" s="40"/>
      <c r="M18" s="40"/>
      <c r="N18" s="40"/>
      <c r="O18" s="29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1"/>
      <c r="I19" s="32" t="s">
        <v>6</v>
      </c>
      <c r="J19" s="32" t="s">
        <v>0</v>
      </c>
      <c r="L19" s="45" t="s">
        <v>10</v>
      </c>
      <c r="M19" s="45"/>
      <c r="N19" s="45"/>
      <c r="P19" s="6" t="s">
        <v>5</v>
      </c>
    </row>
    <row r="20" spans="1:18" ht="15" customHeight="1">
      <c r="A20" s="27" t="s">
        <v>8</v>
      </c>
      <c r="B20" s="13" t="s">
        <v>21</v>
      </c>
      <c r="C20" s="12">
        <v>5005</v>
      </c>
      <c r="D20" s="16">
        <v>38567</v>
      </c>
      <c r="E20" s="17">
        <v>4224</v>
      </c>
      <c r="F20" s="46">
        <v>45949</v>
      </c>
      <c r="G20" s="19"/>
      <c r="H20" s="33"/>
      <c r="I20" s="33"/>
      <c r="J20" s="33"/>
      <c r="K20" s="13"/>
      <c r="L20" s="13"/>
      <c r="M20" s="13"/>
      <c r="N20" s="13"/>
      <c r="O20" s="13"/>
      <c r="P20" s="28"/>
    </row>
    <row r="21" spans="1:18" ht="15" customHeight="1">
      <c r="A21" s="27" t="s">
        <v>9</v>
      </c>
      <c r="B21" s="13" t="s">
        <v>22</v>
      </c>
      <c r="C21" s="12">
        <v>8258</v>
      </c>
      <c r="D21" s="16">
        <v>39744</v>
      </c>
      <c r="E21" s="17">
        <v>1179</v>
      </c>
      <c r="F21" s="46"/>
      <c r="G21" s="19"/>
      <c r="H21" s="33"/>
      <c r="I21" s="33"/>
      <c r="J21" s="33"/>
      <c r="K21" s="13"/>
      <c r="L21" s="13"/>
      <c r="M21" s="13"/>
      <c r="N21" s="13"/>
      <c r="O21" s="13"/>
      <c r="P21" s="28"/>
      <c r="R21" s="25"/>
    </row>
    <row r="22" spans="1:18" ht="15" customHeight="1">
      <c r="A22" s="27"/>
      <c r="B22" s="13"/>
      <c r="C22" s="22"/>
      <c r="D22" s="16"/>
      <c r="E22" s="17"/>
      <c r="F22" s="18"/>
      <c r="G22" s="19"/>
      <c r="H22" s="33"/>
      <c r="I22" s="33"/>
      <c r="J22" s="33"/>
      <c r="K22" s="13"/>
      <c r="L22" s="20"/>
      <c r="M22" s="13"/>
      <c r="N22" s="13"/>
      <c r="O22" s="13"/>
      <c r="P22" s="23"/>
      <c r="R22" s="11"/>
    </row>
    <row r="23" spans="1:18" s="13" customFormat="1" ht="20.25">
      <c r="D23" s="12"/>
      <c r="E23" s="24">
        <f>SUM(E20:E22)</f>
        <v>5403</v>
      </c>
      <c r="H23" s="34">
        <f>SUM(H20:H22)</f>
        <v>0</v>
      </c>
      <c r="I23" s="35">
        <f>SUM(I20:I22)</f>
        <v>0</v>
      </c>
      <c r="J23" s="35">
        <f>SUM(J20:J22)</f>
        <v>0</v>
      </c>
      <c r="L23" s="30">
        <f>SUM(L22:L22)</f>
        <v>0</v>
      </c>
      <c r="M23" s="30">
        <f>SUM(M22:M22)</f>
        <v>0</v>
      </c>
      <c r="N23" s="24">
        <f>SUM(N22:N22)</f>
        <v>0</v>
      </c>
      <c r="Q23" s="1"/>
    </row>
    <row r="24" spans="1:18" s="13" customFormat="1" ht="15" customHeight="1">
      <c r="D24" s="12"/>
      <c r="Q24" s="1"/>
    </row>
    <row r="25" spans="1:18">
      <c r="A25" s="13"/>
      <c r="B25" s="13"/>
      <c r="C25" s="12"/>
      <c r="D25" s="8"/>
      <c r="E25" s="13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"/>
    </row>
    <row r="26" spans="1:18">
      <c r="A26" s="13"/>
      <c r="B26" s="13"/>
      <c r="C26" s="36" t="s">
        <v>15</v>
      </c>
      <c r="D26" t="s">
        <v>4</v>
      </c>
      <c r="E26" s="9" t="s">
        <v>16</v>
      </c>
      <c r="F26" s="5" t="s">
        <v>17</v>
      </c>
      <c r="G26" s="13"/>
      <c r="H26" s="5" t="s">
        <v>19</v>
      </c>
      <c r="I26" s="5" t="s">
        <v>18</v>
      </c>
      <c r="K26" s="14"/>
      <c r="L26" s="14"/>
      <c r="M26" s="14"/>
      <c r="N26" s="14"/>
      <c r="O26" s="14"/>
      <c r="P26" s="15"/>
      <c r="Q26" s="1"/>
    </row>
    <row r="27" spans="1:18">
      <c r="A27" s="13"/>
      <c r="B27" s="13"/>
      <c r="C27" s="20">
        <v>231.41</v>
      </c>
      <c r="D27" s="20">
        <v>24</v>
      </c>
      <c r="E27" s="20">
        <v>2.89</v>
      </c>
      <c r="F27" s="20">
        <v>10.26</v>
      </c>
      <c r="G27" s="13"/>
      <c r="H27" s="33"/>
      <c r="I27" s="20">
        <v>79.62</v>
      </c>
      <c r="K27" s="13"/>
      <c r="L27" s="13"/>
      <c r="M27" s="13"/>
      <c r="N27" s="13"/>
      <c r="O27" s="13"/>
      <c r="P27" s="13"/>
      <c r="Q27" s="1"/>
    </row>
    <row r="28" spans="1:18">
      <c r="C28" s="20">
        <v>206.46</v>
      </c>
      <c r="D28" s="20">
        <v>124</v>
      </c>
      <c r="E28" s="20"/>
      <c r="F28" s="20">
        <v>21.72</v>
      </c>
      <c r="G28" s="13"/>
      <c r="H28" s="33"/>
      <c r="I28" s="20">
        <v>29.25</v>
      </c>
      <c r="Q28" s="1"/>
    </row>
    <row r="29" spans="1:18" ht="15.75">
      <c r="C29" s="42">
        <f>SUM(C27:C28)</f>
        <v>437.87</v>
      </c>
      <c r="D29" s="42">
        <f t="shared" ref="D29:F29" si="1">SUM(D27:D28)</f>
        <v>148</v>
      </c>
      <c r="E29" s="42">
        <f t="shared" si="1"/>
        <v>2.89</v>
      </c>
      <c r="F29" s="42">
        <f t="shared" si="1"/>
        <v>31.979999999999997</v>
      </c>
      <c r="G29" s="13"/>
      <c r="H29" s="42">
        <f t="shared" ref="H29:I29" si="2">SUM(H27:H28)</f>
        <v>0</v>
      </c>
      <c r="I29" s="42">
        <f t="shared" si="2"/>
        <v>108.87</v>
      </c>
      <c r="Q29" s="1"/>
    </row>
    <row r="30" spans="1:18" ht="15.75">
      <c r="C30" s="13" t="s">
        <v>13</v>
      </c>
      <c r="D30" s="43">
        <f>C29-D29</f>
        <v>289.87</v>
      </c>
      <c r="E30" s="12"/>
      <c r="F30" s="13"/>
      <c r="G30" s="13"/>
      <c r="H30" s="13"/>
      <c r="I30" s="13"/>
      <c r="Q30" s="1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</sheetData>
  <mergeCells count="7">
    <mergeCell ref="D2:E2"/>
    <mergeCell ref="H2:J2"/>
    <mergeCell ref="L3:N3"/>
    <mergeCell ref="L19:N19"/>
    <mergeCell ref="D17:E17"/>
    <mergeCell ref="H18:J18"/>
    <mergeCell ref="F20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2026-06-12T08:27:25Z</dcterms:modified>
</cp:coreProperties>
</file>