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37" sheetId="1" r:id="rId1"/>
  </sheets>
  <calcPr calcId="125725"/>
</workbook>
</file>

<file path=xl/calcChain.xml><?xml version="1.0" encoding="utf-8"?>
<calcChain xmlns="http://schemas.openxmlformats.org/spreadsheetml/2006/main">
  <c r="I14" i="1"/>
  <c r="H14"/>
  <c r="F14"/>
  <c r="E14"/>
  <c r="D14"/>
  <c r="C14"/>
  <c r="D15" l="1"/>
  <c r="N8"/>
  <c r="M8"/>
  <c r="L8"/>
  <c r="J8"/>
  <c r="I8"/>
  <c r="H8"/>
  <c r="E8"/>
</calcChain>
</file>

<file path=xl/sharedStrings.xml><?xml version="1.0" encoding="utf-8"?>
<sst xmlns="http://schemas.openxmlformats.org/spreadsheetml/2006/main" count="27" uniqueCount="24">
  <si>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</si>
  <si>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</si>
  <si>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</si>
  <si>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</si>
  <si>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</si>
  <si>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</si>
  <si>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</si>
  <si>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</si>
  <si>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</si>
  <si>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</si>
  <si>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</si>
  <si>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</si>
  <si>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</si>
  <si>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</si>
  <si>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</si>
  <si>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</si>
  <si>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</si>
  <si>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</si>
  <si>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το 2020</t>
  </si>
  <si>
    <t>αδύνατο ΝΑ αναλυθούνε</t>
  </si>
  <si>
    <t>ΕΠΕ … ΛΥΣΗ</t>
  </si>
  <si>
    <t>ΕΠΕ τροποποίηση [ + 5 πολλαπλές</t>
  </si>
  <si>
    <t>ΕΠΕ τροποποίηση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</si>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</sst>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0" fontId="0" fillId="3" borderId="0" xfId="0" applyFill="1"/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5" fillId="3" borderId="0" xfId="1" applyNumberFormat="1" applyFont="1" applyFill="1" applyAlignment="1"/>
    <xf numFmtId="43" fontId="0" fillId="4" borderId="0" xfId="1" applyFont="1" applyFill="1"/>
    <xf numFmtId="14" fontId="0" fillId="2" borderId="0" xfId="0" applyNumberFormat="1" applyFill="1" applyAlignment="1">
      <alignment horizontal="center"/>
    </xf>
    <xf numFmtId="0" fontId="13" fillId="0" borderId="0" xfId="0" applyFont="1" applyAlignment="1">
      <alignment horizontal="center"/>
    </xf>
    <xf numFmtId="0" fontId="14" fillId="4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F30" sqref="F30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9.77734375" bestFit="1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43" t="s">
        <v>11</v>
      </c>
      <c r="I2" s="43"/>
      <c r="J2" s="43"/>
      <c r="L2" s="35"/>
      <c r="M2" s="35"/>
      <c r="N2" s="35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/>
      <c r="I3" s="28" t="s">
        <v>6</v>
      </c>
      <c r="J3" s="28" t="s">
        <v>0</v>
      </c>
      <c r="L3" s="42" t="s">
        <v>10</v>
      </c>
      <c r="M3" s="42"/>
      <c r="N3" s="42"/>
      <c r="P3" s="6" t="s">
        <v>5</v>
      </c>
    </row>
    <row r="4" spans="1:18" ht="15" customHeight="1">
      <c r="A4" s="23" t="s">
        <v>7</v>
      </c>
      <c r="B4" s="11" t="s">
        <v>21</v>
      </c>
      <c r="C4" s="19" t="s">
        <v>23</v>
      </c>
      <c r="D4" s="14">
        <v>39906</v>
      </c>
      <c r="E4" s="15">
        <v>54332</v>
      </c>
      <c r="F4" s="41" t="s">
        <v>18</v>
      </c>
      <c r="G4" s="17"/>
      <c r="H4" s="29"/>
      <c r="I4" s="29"/>
      <c r="J4" s="29"/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20</v>
      </c>
      <c r="C5" s="19" t="s">
        <v>23</v>
      </c>
      <c r="D5" s="14"/>
      <c r="E5" s="39">
        <v>60000</v>
      </c>
      <c r="F5" s="41"/>
      <c r="G5" s="17"/>
      <c r="H5" s="29"/>
      <c r="I5" s="29"/>
      <c r="J5" s="29"/>
      <c r="K5" s="11"/>
      <c r="L5" s="11"/>
      <c r="M5" s="11"/>
      <c r="N5" s="11"/>
      <c r="O5" s="34" t="s">
        <v>19</v>
      </c>
      <c r="P5" s="24"/>
      <c r="R5" s="22"/>
    </row>
    <row r="6" spans="1:18" ht="15" customHeight="1">
      <c r="A6" s="23" t="s">
        <v>9</v>
      </c>
      <c r="B6" s="11" t="s">
        <v>22</v>
      </c>
      <c r="C6" s="19" t="s">
        <v>23</v>
      </c>
      <c r="D6" s="14">
        <v>39993</v>
      </c>
      <c r="E6" s="39">
        <v>60000</v>
      </c>
      <c r="F6" s="41"/>
      <c r="G6" s="17"/>
      <c r="H6" s="29"/>
      <c r="I6" s="29"/>
      <c r="J6" s="29"/>
      <c r="K6" s="11"/>
      <c r="L6" s="18"/>
      <c r="M6" s="18"/>
      <c r="N6" s="10"/>
      <c r="O6" s="34" t="s">
        <v>19</v>
      </c>
      <c r="P6" s="36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29"/>
      <c r="I7" s="29"/>
      <c r="J7" s="29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174332</v>
      </c>
      <c r="H8" s="30">
        <f>SUM(H4:H7)</f>
        <v>0</v>
      </c>
      <c r="I8" s="31">
        <f>SUM(I4:I7)</f>
        <v>0</v>
      </c>
      <c r="J8" s="31">
        <f>SUM(J4:J7)</f>
        <v>0</v>
      </c>
      <c r="L8" s="26">
        <f>SUM(L6:L7)</f>
        <v>0</v>
      </c>
      <c r="M8" s="26">
        <f>SUM(M6:M7)</f>
        <v>0</v>
      </c>
      <c r="N8" s="21">
        <f>SUM(N6:N7)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32" t="s">
        <v>13</v>
      </c>
      <c r="D11" t="s">
        <v>4</v>
      </c>
      <c r="E11" s="8" t="s">
        <v>14</v>
      </c>
      <c r="F11" s="5" t="s">
        <v>15</v>
      </c>
      <c r="G11" s="11"/>
      <c r="H11" s="5" t="s">
        <v>17</v>
      </c>
      <c r="I11" s="5" t="s">
        <v>16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2730.48</v>
      </c>
      <c r="D12" s="18">
        <v>92</v>
      </c>
      <c r="E12" s="18">
        <v>2449.2800000000002</v>
      </c>
      <c r="F12" s="18">
        <v>379.39</v>
      </c>
      <c r="G12" s="11"/>
      <c r="H12" s="40"/>
      <c r="I12" s="33"/>
      <c r="K12" s="11"/>
      <c r="L12" s="11"/>
      <c r="M12" s="11"/>
      <c r="N12" s="11"/>
      <c r="O12" s="11"/>
      <c r="P12" s="11"/>
      <c r="Q12" s="1"/>
    </row>
    <row r="13" spans="1:18">
      <c r="C13" s="33"/>
      <c r="D13" s="33"/>
      <c r="E13" s="33"/>
      <c r="F13" s="33"/>
      <c r="G13" s="11"/>
      <c r="H13" s="40"/>
      <c r="I13" s="33"/>
      <c r="Q13" s="1"/>
    </row>
    <row r="14" spans="1:18" ht="15.75">
      <c r="C14" s="37">
        <f>SUM(C12:C13)</f>
        <v>2730.48</v>
      </c>
      <c r="D14" s="37">
        <f t="shared" ref="D14:F14" si="0">SUM(D12:D13)</f>
        <v>92</v>
      </c>
      <c r="E14" s="37">
        <f t="shared" si="0"/>
        <v>2449.2800000000002</v>
      </c>
      <c r="F14" s="37">
        <f t="shared" si="0"/>
        <v>379.39</v>
      </c>
      <c r="G14" s="11"/>
      <c r="H14" s="37">
        <f t="shared" ref="H14:I14" si="1">SUM(H12:H13)</f>
        <v>0</v>
      </c>
      <c r="I14" s="37">
        <f t="shared" si="1"/>
        <v>0</v>
      </c>
      <c r="Q14" s="1"/>
    </row>
    <row r="15" spans="1:18" ht="15.75">
      <c r="C15" s="11" t="s">
        <v>12</v>
      </c>
      <c r="D15" s="38">
        <f>C14-D14</f>
        <v>2638.48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3">
    <mergeCell ref="F4:F6"/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219-37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2026-07-10T16:59:11Z</dcterms:modified>
</cp:coreProperties>
</file>