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" sheetId="1" r:id="rId1"/>
  </sheets>
  <calcPr calcId="125725"/>
</workbook>
</file>

<file path=xl/calcChain.xml><?xml version="1.0" encoding="utf-8"?>
<calcChain xmlns="http://schemas.openxmlformats.org/spreadsheetml/2006/main">
  <c r="H27" i="1"/>
  <c r="G27"/>
  <c r="F27"/>
  <c r="E27"/>
  <c r="D27"/>
  <c r="C27"/>
  <c r="D29" l="1"/>
  <c r="D11"/>
  <c r="E20"/>
  <c r="E6" l="1"/>
</calcChain>
</file>

<file path=xl/sharedStrings.xml><?xml version="1.0" encoding="utf-8"?>
<sst xmlns="http://schemas.openxmlformats.org/spreadsheetml/2006/main" count="32" uniqueCount="22">
  <si>
    <t>συμβόλαια</t>
  </si>
  <si>
    <t>ποσό</t>
  </si>
  <si>
    <t>απαίτηση</t>
  </si>
  <si>
    <t>χρέωσε</t>
  </si>
  <si>
    <t>έπρεπε</t>
  </si>
  <si>
    <t>1ο</t>
  </si>
  <si>
    <t>2ο</t>
  </si>
  <si>
    <t>4ο</t>
  </si>
  <si>
    <t>μαμά</t>
  </si>
  <si>
    <t>παππούς</t>
  </si>
  <si>
    <t>διαφυγόντα κ-15-17</t>
  </si>
  <si>
    <t>3ο</t>
  </si>
  <si>
    <t>;;;???</t>
  </si>
  <si>
    <t>διαφυγών φόρος εισοδήματος</t>
  </si>
  <si>
    <t>διαφυγόντα ταμεία</t>
  </si>
  <si>
    <t>διαφυγών-ΦΠΑ</t>
  </si>
  <si>
    <t>μίσθωση νταμάρι διόρθωση ''πλαγιά'' [+ 25 πολλαπλές</t>
  </si>
  <si>
    <t>σκάβαν , από το 1972 , σε λάθος πλαγιά [150μμ</t>
  </si>
  <si>
    <t>νταμάρι μίσθωση [+ 12 πολλαπλές</t>
  </si>
  <si>
    <t>νταμαρι ΕΙΣΦΟΡΑ μισθωτΔικαιωμ [ + 19 πολλαπλές</t>
  </si>
  <si>
    <t>νταμαρι ΠΑΡΑΤΑΣΗ  [ + 14 πολλαπλές</t>
  </si>
  <si>
    <t>νταμαρι ΠΑΡΑΤΑΣΗ  [ + 11 πολλαπλές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</si>
</sst>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6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/>
    <xf numFmtId="43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14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/>
    <xf numFmtId="14" fontId="2" fillId="0" borderId="0" xfId="1" applyNumberFormat="1" applyFont="1" applyFill="1" applyAlignment="1"/>
    <xf numFmtId="164" fontId="6" fillId="0" borderId="0" xfId="1" applyNumberFormat="1" applyFont="1" applyFill="1" applyAlignment="1"/>
    <xf numFmtId="164" fontId="7" fillId="0" borderId="0" xfId="1" applyNumberFormat="1" applyFont="1" applyFill="1" applyAlignment="1">
      <alignment horizontal="left"/>
    </xf>
    <xf numFmtId="14" fontId="7" fillId="0" borderId="0" xfId="0" applyNumberFormat="1" applyFont="1" applyFill="1"/>
    <xf numFmtId="164" fontId="8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/>
    <xf numFmtId="0" fontId="2" fillId="0" borderId="0" xfId="0" applyFont="1" applyFill="1" applyBorder="1" applyAlignment="1"/>
    <xf numFmtId="164" fontId="9" fillId="0" borderId="0" xfId="0" applyNumberFormat="1" applyFont="1" applyFill="1"/>
    <xf numFmtId="164" fontId="2" fillId="0" borderId="0" xfId="0" applyNumberFormat="1" applyFont="1" applyFill="1"/>
    <xf numFmtId="14" fontId="2" fillId="0" borderId="0" xfId="1" applyNumberFormat="1" applyFont="1" applyFill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/>
    <xf numFmtId="43" fontId="8" fillId="0" borderId="0" xfId="1" applyFont="1" applyFill="1" applyBorder="1"/>
    <xf numFmtId="43" fontId="4" fillId="0" borderId="0" xfId="1" applyFont="1"/>
    <xf numFmtId="43" fontId="10" fillId="0" borderId="0" xfId="1" applyFont="1"/>
    <xf numFmtId="43" fontId="2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00FF99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9"/>
  <sheetViews>
    <sheetView tabSelected="1" workbookViewId="0">
      <selection activeCell="F41" sqref="F41"/>
    </sheetView>
  </sheetViews>
  <sheetFormatPr defaultRowHeight="12.75"/>
  <cols>
    <col min="1" max="1" width="6.88671875" style="4" bestFit="1" customWidth="1"/>
    <col min="2" max="2" width="37.33203125" style="4" bestFit="1" customWidth="1"/>
    <col min="3" max="3" width="9.21875" style="4" customWidth="1"/>
    <col min="4" max="4" width="9.88671875" style="23" bestFit="1" customWidth="1"/>
    <col min="5" max="5" width="13.5546875" style="4" bestFit="1" customWidth="1"/>
    <col min="6" max="6" width="11.44140625" style="4" bestFit="1" customWidth="1"/>
    <col min="7" max="7" width="11.109375" style="4" bestFit="1" customWidth="1"/>
    <col min="8" max="8" width="9.77734375" style="4" customWidth="1"/>
    <col min="9" max="9" width="4.77734375" style="4" customWidth="1"/>
    <col min="10" max="10" width="54" style="4" bestFit="1" customWidth="1"/>
    <col min="11" max="11" width="2.6640625" style="4" customWidth="1"/>
    <col min="12" max="12" width="9.88671875" style="4" bestFit="1" customWidth="1"/>
    <col min="13" max="13" width="5" style="4" customWidth="1"/>
    <col min="14" max="16384" width="8.88671875" style="4"/>
  </cols>
  <sheetData>
    <row r="2" spans="1:13">
      <c r="C2" s="33" t="s">
        <v>9</v>
      </c>
      <c r="D2" s="33"/>
      <c r="E2" s="33"/>
      <c r="F2" s="33"/>
      <c r="G2" s="33"/>
      <c r="H2" s="33"/>
      <c r="I2" s="33"/>
    </row>
    <row r="3" spans="1:13">
      <c r="C3" s="5" t="s">
        <v>0</v>
      </c>
      <c r="D3" s="6"/>
      <c r="E3" s="5" t="s">
        <v>1</v>
      </c>
      <c r="F3" s="5" t="s">
        <v>2</v>
      </c>
      <c r="G3" s="5"/>
      <c r="H3" s="7"/>
      <c r="I3" s="3"/>
      <c r="J3" s="3"/>
      <c r="K3" s="3"/>
      <c r="L3" s="8"/>
    </row>
    <row r="4" spans="1:13" ht="15" customHeight="1">
      <c r="A4" s="9" t="s">
        <v>5</v>
      </c>
      <c r="B4" s="3" t="s">
        <v>16</v>
      </c>
      <c r="C4" s="16" t="s">
        <v>12</v>
      </c>
      <c r="D4" s="11">
        <v>30183</v>
      </c>
      <c r="E4" s="12">
        <v>1465665</v>
      </c>
      <c r="F4" s="32">
        <v>46164</v>
      </c>
      <c r="G4" s="7"/>
      <c r="H4" s="13"/>
      <c r="I4" s="13"/>
      <c r="J4" s="15" t="s">
        <v>17</v>
      </c>
      <c r="K4" s="3"/>
      <c r="L4" s="14"/>
    </row>
    <row r="5" spans="1:13" ht="15" customHeight="1">
      <c r="A5" s="3"/>
      <c r="B5" s="3"/>
      <c r="C5" s="16"/>
      <c r="D5" s="11"/>
      <c r="E5" s="12"/>
      <c r="F5" s="17"/>
      <c r="G5" s="7"/>
      <c r="H5" s="13"/>
      <c r="I5" s="13"/>
      <c r="J5" s="13"/>
      <c r="K5" s="3"/>
      <c r="L5" s="14"/>
      <c r="M5" s="18"/>
    </row>
    <row r="6" spans="1:13" s="3" customFormat="1" ht="15">
      <c r="D6" s="10"/>
      <c r="E6" s="19">
        <f>SUM(E4:E5)</f>
        <v>1465665</v>
      </c>
      <c r="H6" s="19"/>
      <c r="I6" s="20"/>
      <c r="J6" s="20"/>
      <c r="M6" s="1"/>
    </row>
    <row r="7" spans="1:13">
      <c r="C7" s="22"/>
      <c r="D7" s="21"/>
      <c r="F7" s="24"/>
      <c r="G7" s="22"/>
      <c r="H7" s="22"/>
      <c r="I7" s="22"/>
    </row>
    <row r="8" spans="1:13">
      <c r="C8" s="10" t="s">
        <v>4</v>
      </c>
      <c r="D8" s="21" t="s">
        <v>3</v>
      </c>
      <c r="E8" s="3" t="s">
        <v>10</v>
      </c>
      <c r="F8" s="10" t="s">
        <v>14</v>
      </c>
      <c r="G8" s="10"/>
      <c r="H8" s="3" t="s">
        <v>13</v>
      </c>
      <c r="I8" s="22"/>
    </row>
    <row r="9" spans="1:13">
      <c r="C9" s="26">
        <v>379.52</v>
      </c>
      <c r="D9" s="26">
        <v>1.57</v>
      </c>
      <c r="E9" s="26">
        <v>132.5</v>
      </c>
      <c r="F9" s="22">
        <v>40.89</v>
      </c>
      <c r="G9" s="26"/>
      <c r="H9" s="26">
        <v>69.47</v>
      </c>
      <c r="I9" s="22"/>
    </row>
    <row r="10" spans="1:13">
      <c r="C10" s="22"/>
      <c r="D10" s="21"/>
      <c r="E10" s="22"/>
      <c r="F10" s="22"/>
      <c r="G10" s="22"/>
      <c r="H10" s="22"/>
      <c r="I10" s="22"/>
    </row>
    <row r="11" spans="1:13">
      <c r="C11" s="22"/>
      <c r="D11" s="30">
        <f>C9-D9</f>
        <v>377.95</v>
      </c>
      <c r="E11" s="22"/>
      <c r="F11" s="22"/>
      <c r="G11" s="22"/>
      <c r="H11" s="22"/>
      <c r="I11" s="22"/>
    </row>
    <row r="12" spans="1:13">
      <c r="C12" s="22"/>
      <c r="D12" s="21"/>
      <c r="F12" s="24"/>
      <c r="G12" s="22"/>
      <c r="H12" s="22"/>
      <c r="I12" s="22"/>
    </row>
    <row r="13" spans="1:13">
      <c r="C13" s="22"/>
      <c r="D13" s="21"/>
      <c r="F13" s="24"/>
      <c r="G13" s="22"/>
      <c r="H13" s="22"/>
      <c r="I13" s="22"/>
    </row>
    <row r="14" spans="1:13">
      <c r="C14" s="33" t="s">
        <v>8</v>
      </c>
      <c r="D14" s="33"/>
      <c r="E14" s="33"/>
      <c r="F14" s="33"/>
      <c r="G14" s="33"/>
      <c r="H14" s="33"/>
      <c r="I14" s="33"/>
    </row>
    <row r="15" spans="1:13">
      <c r="A15" s="9" t="s">
        <v>5</v>
      </c>
      <c r="B15" s="4" t="s">
        <v>18</v>
      </c>
      <c r="C15" s="16" t="s">
        <v>12</v>
      </c>
      <c r="D15" s="11">
        <v>39902</v>
      </c>
      <c r="E15" s="12">
        <v>122935</v>
      </c>
      <c r="F15" s="17">
        <v>46165</v>
      </c>
      <c r="J15" s="3"/>
    </row>
    <row r="16" spans="1:13">
      <c r="A16" s="9" t="s">
        <v>6</v>
      </c>
      <c r="B16" s="4" t="s">
        <v>19</v>
      </c>
      <c r="C16" s="16" t="s">
        <v>12</v>
      </c>
      <c r="D16" s="11">
        <v>40024</v>
      </c>
      <c r="E16" s="12">
        <v>53354</v>
      </c>
      <c r="F16" s="17">
        <v>46173</v>
      </c>
      <c r="J16" s="15"/>
    </row>
    <row r="17" spans="1:11">
      <c r="A17" s="9" t="s">
        <v>11</v>
      </c>
      <c r="B17" s="4" t="s">
        <v>20</v>
      </c>
      <c r="C17" s="16" t="s">
        <v>12</v>
      </c>
      <c r="D17" s="11">
        <v>40877</v>
      </c>
      <c r="E17" s="12">
        <v>74083</v>
      </c>
      <c r="F17" s="17">
        <v>46172</v>
      </c>
      <c r="J17" s="15"/>
    </row>
    <row r="18" spans="1:11">
      <c r="A18" s="9" t="s">
        <v>7</v>
      </c>
      <c r="B18" s="4" t="s">
        <v>21</v>
      </c>
      <c r="C18" s="16" t="s">
        <v>12</v>
      </c>
      <c r="D18" s="11">
        <v>45174</v>
      </c>
      <c r="E18" s="12">
        <v>16813</v>
      </c>
      <c r="F18" s="17">
        <v>46174</v>
      </c>
      <c r="J18" s="3"/>
    </row>
    <row r="19" spans="1:11">
      <c r="A19" s="3"/>
      <c r="B19" s="3"/>
      <c r="C19" s="16"/>
      <c r="D19" s="11"/>
      <c r="E19" s="12"/>
      <c r="F19" s="17"/>
      <c r="G19" s="7"/>
      <c r="H19" s="13"/>
      <c r="I19" s="13"/>
      <c r="J19" s="13"/>
      <c r="K19" s="3"/>
    </row>
    <row r="20" spans="1:11" ht="15">
      <c r="A20" s="3"/>
      <c r="B20" s="3"/>
      <c r="C20" s="3"/>
      <c r="D20" s="10"/>
      <c r="E20" s="19">
        <f>SUM(E15:E19)</f>
        <v>267185</v>
      </c>
      <c r="F20" s="3"/>
      <c r="G20" s="3"/>
      <c r="H20" s="19"/>
      <c r="I20" s="20"/>
      <c r="J20" s="20"/>
      <c r="K20" s="3"/>
    </row>
    <row r="21" spans="1:11">
      <c r="A21" s="3"/>
      <c r="B21" s="3"/>
      <c r="C21" s="3"/>
      <c r="D21" s="10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10" t="s">
        <v>4</v>
      </c>
      <c r="D22" s="21" t="s">
        <v>3</v>
      </c>
      <c r="E22" s="31" t="s">
        <v>14</v>
      </c>
      <c r="F22" s="3" t="s">
        <v>10</v>
      </c>
      <c r="G22" s="31" t="s">
        <v>15</v>
      </c>
      <c r="H22" s="3" t="s">
        <v>13</v>
      </c>
      <c r="I22" s="10"/>
      <c r="J22" s="3"/>
      <c r="K22" s="25"/>
    </row>
    <row r="23" spans="1:11">
      <c r="A23" s="3"/>
      <c r="B23" s="3"/>
      <c r="C23" s="26">
        <v>19333.22</v>
      </c>
      <c r="D23" s="26">
        <v>2523.91</v>
      </c>
      <c r="E23" s="26">
        <v>1218.6400000000001</v>
      </c>
      <c r="F23" s="26">
        <v>7345.2</v>
      </c>
      <c r="G23" s="26">
        <v>429.32</v>
      </c>
      <c r="H23" s="26">
        <v>3013.9</v>
      </c>
      <c r="I23" s="26"/>
      <c r="J23" s="2"/>
      <c r="K23" s="3"/>
    </row>
    <row r="24" spans="1:11">
      <c r="C24" s="22">
        <v>3603.33</v>
      </c>
      <c r="D24" s="22">
        <v>315.62</v>
      </c>
      <c r="E24" s="22">
        <v>35</v>
      </c>
      <c r="F24" s="22"/>
      <c r="G24" s="22">
        <v>628.20000000000005</v>
      </c>
      <c r="H24" s="22">
        <v>1151.71</v>
      </c>
      <c r="I24" s="22"/>
      <c r="J24" s="2"/>
    </row>
    <row r="25" spans="1:11">
      <c r="C25" s="22"/>
      <c r="D25" s="22"/>
      <c r="E25" s="22"/>
      <c r="F25" s="22"/>
      <c r="G25" s="22"/>
      <c r="H25" s="22"/>
      <c r="I25" s="22"/>
      <c r="J25" s="2"/>
    </row>
    <row r="26" spans="1:11">
      <c r="C26" s="22"/>
      <c r="D26" s="22"/>
      <c r="E26" s="22"/>
      <c r="F26" s="22"/>
      <c r="G26" s="22"/>
      <c r="H26" s="22"/>
      <c r="I26" s="22"/>
      <c r="J26" s="2"/>
    </row>
    <row r="27" spans="1:11">
      <c r="C27" s="28">
        <f>SUM(C23:C26)</f>
        <v>22936.550000000003</v>
      </c>
      <c r="D27" s="28">
        <f>SUM(D23:D26)</f>
        <v>2839.5299999999997</v>
      </c>
      <c r="E27" s="28">
        <f>SUM(E23:E26)</f>
        <v>1253.6400000000001</v>
      </c>
      <c r="F27" s="28">
        <f>SUM(F23:F26)</f>
        <v>7345.2</v>
      </c>
      <c r="G27" s="28">
        <f>SUM(G23:G26)</f>
        <v>1057.52</v>
      </c>
      <c r="H27" s="28">
        <f t="shared" ref="H27" si="0">SUM(H23:H26)</f>
        <v>4165.6100000000006</v>
      </c>
      <c r="I27" s="29"/>
      <c r="J27" s="22"/>
    </row>
    <row r="28" spans="1:11">
      <c r="C28" s="22"/>
      <c r="D28" s="22"/>
      <c r="E28" s="22"/>
      <c r="F28" s="22"/>
      <c r="G28" s="22"/>
      <c r="H28" s="22"/>
      <c r="I28" s="27"/>
    </row>
    <row r="29" spans="1:11">
      <c r="C29" s="22"/>
      <c r="D29" s="22">
        <f>C27-D27</f>
        <v>20097.020000000004</v>
      </c>
      <c r="E29" s="22"/>
      <c r="F29" s="22"/>
      <c r="G29" s="22"/>
      <c r="H29" s="22"/>
      <c r="I29" s="27"/>
    </row>
  </sheetData>
  <mergeCells count="2">
    <mergeCell ref="C2:I2"/>
    <mergeCell ref="C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2026-06-01T07:41:59Z</dcterms:modified>
</cp:coreProperties>
</file>