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66" sheetId="1" r:id="rId1"/>
  </sheets>
  <calcPr calcId="125725"/>
</workbook>
</file>

<file path=xl/calcChain.xml><?xml version="1.0" encoding="utf-8"?>
<calcChain xmlns="http://schemas.openxmlformats.org/spreadsheetml/2006/main">
  <c r="N22" i="1"/>
  <c r="M22"/>
  <c r="L22"/>
  <c r="E29" l="1"/>
  <c r="F29"/>
  <c r="H29"/>
  <c r="I29"/>
  <c r="C29"/>
  <c r="E31" l="1"/>
  <c r="J29"/>
  <c r="J22"/>
  <c r="I22"/>
  <c r="H22"/>
  <c r="E22" l="1"/>
</calcChain>
</file>

<file path=xl/sharedStrings.xml><?xml version="1.0" encoding="utf-8"?>
<sst xmlns="http://schemas.openxmlformats.org/spreadsheetml/2006/main" count="68" uniqueCount="43">
  <si>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</si>
  <si>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</si>
  <si>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</si>
  <si>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</si>
  <si>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</si>
  <si>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</si>
  <si>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</si>
  <si>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κ-15-17</t>
  </si>
  <si>
    <t>έπρεπε</t>
  </si>
  <si>
    <t>ταμεια</t>
  </si>
  <si>
    <t>φπα</t>
  </si>
  <si>
    <t>1ο</t>
  </si>
  <si>
    <t>2ο</t>
  </si>
  <si>
    <t>4ο</t>
  </si>
  <si>
    <t>5ο</t>
  </si>
  <si>
    <t>6ο</t>
  </si>
  <si>
    <t>κληρονομιάς ΑΠΟΔΟΧΗ</t>
  </si>
  <si>
    <t>3ο</t>
  </si>
  <si>
    <t>7ο</t>
  </si>
  <si>
    <t>δωρεά</t>
  </si>
  <si>
    <t>ΑΝ όχι σε καθεστώς ΤΟΓΚΑΣ</t>
  </si>
  <si>
    <t>ΔΕΝ έχω</t>
  </si>
  <si>
    <t>8ο</t>
  </si>
  <si>
    <t>9ο</t>
  </si>
  <si>
    <t>10ο</t>
  </si>
  <si>
    <t>11ο</t>
  </si>
  <si>
    <t>12ο</t>
  </si>
  <si>
    <t>13ο</t>
  </si>
  <si>
    <t>14ο</t>
  </si>
  <si>
    <t>15ο</t>
  </si>
  <si>
    <t>16ο</t>
  </si>
  <si>
    <t>γονική ΕΠΙΚΑΡΠΙΑΣ</t>
  </si>
  <si>
    <t>δωρεά ΨΙΛΗΣ ΚΥΡΙΟΤΗΤΑΣ</t>
  </si>
  <si>
    <t>ΙΔΕ μεταγραφές [ ΙΔΙΩΣ κορονοιός</t>
  </si>
  <si>
    <t>;;;???</t>
  </si>
  <si>
    <t>δωρεά ΒΑΣΕΙ προσυμφώνου …./1971κύρου [= 1.800.000-15.00015.000δρχ</t>
  </si>
  <si>
    <t>πώληση ...-5/5/2023</t>
  </si>
  <si>
    <t>καθεστώς πληρωμής κ-15-17 από ΑΓΑΠΕ</t>
  </si>
  <si>
    <t>κληρονομιάς ΑΠΟΔΟΧΗ [+ 1 πολλαπλή</t>
  </si>
  <si>
    <t>δωρεά [+ 1 πολλαπλή</t>
  </si>
  <si>
    <t>διανομή [ + 4 πολλαπλές</t>
  </si>
  <si>
    <t>οριζόντιος ΣΥΣΤΑΣΗ [ + 2 πολλαπλές</t>
  </si>
  <si>
    <t>φόροςΕισοδήματος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</si>
</sst>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1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64" fontId="0" fillId="0" borderId="0" xfId="0" applyNumberFormat="1"/>
    <xf numFmtId="0" fontId="3" fillId="0" borderId="0" xfId="0" applyFont="1"/>
    <xf numFmtId="14" fontId="0" fillId="0" borderId="0" xfId="1" applyNumberFormat="1" applyFont="1" applyFill="1"/>
    <xf numFmtId="164" fontId="6" fillId="0" borderId="0" xfId="1" applyNumberFormat="1" applyFont="1"/>
    <xf numFmtId="43" fontId="0" fillId="0" borderId="0" xfId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164" fontId="10" fillId="0" borderId="0" xfId="1" applyNumberFormat="1" applyFont="1" applyFill="1" applyAlignment="1">
      <alignment horizontal="left"/>
    </xf>
    <xf numFmtId="43" fontId="0" fillId="0" borderId="0" xfId="1" applyFont="1" applyFill="1"/>
    <xf numFmtId="43" fontId="11" fillId="0" borderId="0" xfId="1" applyFont="1" applyFill="1" applyBorder="1"/>
    <xf numFmtId="43" fontId="3" fillId="0" borderId="0" xfId="0" applyNumberFormat="1" applyFont="1" applyFill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164" fontId="0" fillId="0" borderId="0" xfId="0" applyNumberFormat="1" applyFill="1"/>
    <xf numFmtId="0" fontId="11" fillId="0" borderId="0" xfId="0" applyFont="1" applyFill="1" applyBorder="1" applyAlignment="1">
      <alignment horizontal="left"/>
    </xf>
    <xf numFmtId="43" fontId="12" fillId="0" borderId="0" xfId="0" applyNumberFormat="1" applyFont="1" applyFill="1"/>
    <xf numFmtId="43" fontId="12" fillId="0" borderId="0" xfId="1" applyFont="1"/>
    <xf numFmtId="0" fontId="0" fillId="0" borderId="0" xfId="0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14" fontId="13" fillId="0" borderId="0" xfId="0" applyNumberFormat="1" applyFont="1" applyFill="1"/>
    <xf numFmtId="0" fontId="13" fillId="0" borderId="0" xfId="0" applyFont="1" applyFill="1" applyBorder="1" applyAlignment="1"/>
    <xf numFmtId="0" fontId="14" fillId="0" borderId="0" xfId="0" applyFont="1" applyFill="1"/>
    <xf numFmtId="43" fontId="2" fillId="0" borderId="0" xfId="0" applyNumberFormat="1" applyFont="1" applyFill="1"/>
    <xf numFmtId="0" fontId="15" fillId="0" borderId="0" xfId="0" applyFont="1" applyAlignment="1">
      <alignment horizontal="center"/>
    </xf>
    <xf numFmtId="14" fontId="0" fillId="2" borderId="0" xfId="1" applyNumberFormat="1" applyFon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8" fillId="0" borderId="1" xfId="0" applyFont="1" applyBorder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3" borderId="0" xfId="1" applyNumberFormat="1" applyFon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18"/>
  <sheetViews>
    <sheetView tabSelected="1" workbookViewId="0">
      <selection activeCell="C25" sqref="C25:J31"/>
    </sheetView>
  </sheetViews>
  <sheetFormatPr defaultRowHeight="15"/>
  <cols>
    <col min="1" max="1" width="6.88671875" bestFit="1" customWidth="1"/>
    <col min="2" max="2" width="36.109375" customWidth="1"/>
    <col min="3" max="3" width="11.44140625" bestFit="1" customWidth="1"/>
    <col min="4" max="4" width="9.88671875" style="3" bestFit="1" customWidth="1"/>
    <col min="5" max="5" width="12.44140625" bestFit="1" customWidth="1"/>
    <col min="6" max="6" width="11.44140625" bestFit="1" customWidth="1"/>
    <col min="7" max="7" width="4.21875" customWidth="1"/>
    <col min="8" max="8" width="9.77734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1.88671875" customWidth="1"/>
    <col min="14" max="14" width="11.33203125" customWidth="1"/>
    <col min="15" max="15" width="2.6640625" customWidth="1"/>
    <col min="16" max="16" width="9.88671875" bestFit="1" customWidth="1"/>
    <col min="17" max="17" width="5" customWidth="1"/>
    <col min="18" max="18" width="21" bestFit="1" customWidth="1"/>
  </cols>
  <sheetData>
    <row r="2" spans="1:18" ht="16.5" thickBot="1">
      <c r="H2" s="41" t="s">
        <v>20</v>
      </c>
      <c r="I2" s="41"/>
      <c r="J2" s="41"/>
      <c r="L2" s="38" t="s">
        <v>37</v>
      </c>
      <c r="M2" s="38"/>
      <c r="N2" s="38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2"/>
      <c r="I3" s="8" t="s">
        <v>6</v>
      </c>
      <c r="J3" s="8" t="s">
        <v>0</v>
      </c>
      <c r="P3" s="6" t="s">
        <v>5</v>
      </c>
    </row>
    <row r="4" spans="1:18" ht="15" customHeight="1">
      <c r="A4" s="32" t="s">
        <v>11</v>
      </c>
      <c r="B4" s="14" t="s">
        <v>38</v>
      </c>
      <c r="C4" s="25" t="s">
        <v>34</v>
      </c>
      <c r="D4" s="39">
        <v>36160</v>
      </c>
      <c r="E4" s="18">
        <v>44456</v>
      </c>
      <c r="F4" s="42">
        <v>46103</v>
      </c>
      <c r="G4" s="20"/>
      <c r="H4" s="21">
        <v>15367</v>
      </c>
      <c r="I4" s="21">
        <v>8412</v>
      </c>
      <c r="J4" s="21">
        <v>6855</v>
      </c>
      <c r="K4" s="14"/>
      <c r="L4" s="14"/>
      <c r="M4" s="14"/>
      <c r="N4" s="14"/>
      <c r="O4" s="14"/>
      <c r="P4" s="26">
        <v>36398</v>
      </c>
    </row>
    <row r="5" spans="1:18" ht="15" customHeight="1">
      <c r="A5" s="32" t="s">
        <v>12</v>
      </c>
      <c r="B5" s="14" t="s">
        <v>38</v>
      </c>
      <c r="C5" s="25" t="s">
        <v>34</v>
      </c>
      <c r="D5" s="39"/>
      <c r="E5" s="18">
        <v>16812</v>
      </c>
      <c r="F5" s="42"/>
      <c r="G5" s="20"/>
      <c r="H5" s="21">
        <v>5627</v>
      </c>
      <c r="I5" s="21">
        <v>3220</v>
      </c>
      <c r="J5" s="21">
        <v>2407</v>
      </c>
      <c r="K5" s="14"/>
      <c r="L5" s="14"/>
      <c r="M5" s="14"/>
      <c r="N5" s="14"/>
      <c r="O5" s="14"/>
      <c r="P5" s="26">
        <v>36398</v>
      </c>
      <c r="R5" s="29"/>
    </row>
    <row r="6" spans="1:18" ht="15" customHeight="1">
      <c r="A6" s="32" t="s">
        <v>17</v>
      </c>
      <c r="B6" s="14" t="s">
        <v>19</v>
      </c>
      <c r="C6" s="25" t="s">
        <v>34</v>
      </c>
      <c r="D6" s="39"/>
      <c r="E6" s="18">
        <v>19444</v>
      </c>
      <c r="F6" s="42"/>
      <c r="G6" s="20"/>
      <c r="H6" s="21">
        <v>5209</v>
      </c>
      <c r="I6" s="21">
        <v>2757</v>
      </c>
      <c r="J6" s="21">
        <v>2452</v>
      </c>
      <c r="K6" s="14"/>
      <c r="L6" s="22">
        <v>52.22</v>
      </c>
      <c r="M6" s="22">
        <v>57.98</v>
      </c>
      <c r="N6" s="13">
        <v>727</v>
      </c>
      <c r="O6" s="14"/>
      <c r="P6" s="26">
        <v>36398</v>
      </c>
      <c r="R6" s="12"/>
    </row>
    <row r="7" spans="1:18" ht="15" customHeight="1">
      <c r="A7" s="32" t="s">
        <v>13</v>
      </c>
      <c r="B7" s="14" t="s">
        <v>19</v>
      </c>
      <c r="C7" s="25" t="s">
        <v>34</v>
      </c>
      <c r="D7" s="39"/>
      <c r="E7" s="18">
        <v>18588</v>
      </c>
      <c r="F7" s="42"/>
      <c r="G7" s="20"/>
      <c r="H7" s="21">
        <v>5665</v>
      </c>
      <c r="I7" s="21">
        <v>2924</v>
      </c>
      <c r="J7" s="21">
        <v>2741</v>
      </c>
      <c r="K7" s="14"/>
      <c r="L7" s="22">
        <v>5.44</v>
      </c>
      <c r="M7" s="22">
        <v>154</v>
      </c>
      <c r="N7" s="13">
        <v>154</v>
      </c>
      <c r="O7" s="14"/>
      <c r="P7" s="33" t="s">
        <v>21</v>
      </c>
      <c r="R7" s="12"/>
    </row>
    <row r="8" spans="1:18" ht="15" customHeight="1">
      <c r="A8" s="32" t="s">
        <v>14</v>
      </c>
      <c r="B8" s="14" t="s">
        <v>19</v>
      </c>
      <c r="C8" s="25" t="s">
        <v>34</v>
      </c>
      <c r="D8" s="39"/>
      <c r="E8" s="18">
        <v>20550</v>
      </c>
      <c r="F8" s="42"/>
      <c r="G8" s="20"/>
      <c r="H8" s="21">
        <v>4653</v>
      </c>
      <c r="I8" s="21">
        <v>2505</v>
      </c>
      <c r="J8" s="21">
        <v>2148</v>
      </c>
      <c r="K8" s="14"/>
      <c r="L8" s="22">
        <v>54.37</v>
      </c>
      <c r="M8" s="22">
        <v>482.33</v>
      </c>
      <c r="N8" s="13">
        <v>1339</v>
      </c>
      <c r="O8" s="14"/>
      <c r="P8" s="34">
        <v>41446</v>
      </c>
      <c r="R8" s="12"/>
    </row>
    <row r="9" spans="1:18" ht="15" customHeight="1">
      <c r="A9" s="32" t="s">
        <v>15</v>
      </c>
      <c r="B9" s="14" t="s">
        <v>39</v>
      </c>
      <c r="C9" s="25" t="s">
        <v>34</v>
      </c>
      <c r="D9" s="17">
        <v>36179</v>
      </c>
      <c r="E9" s="18">
        <v>27360</v>
      </c>
      <c r="F9" s="42"/>
      <c r="G9" s="20"/>
      <c r="H9" s="21">
        <v>8430</v>
      </c>
      <c r="I9" s="21">
        <v>5682</v>
      </c>
      <c r="J9" s="21">
        <v>2748</v>
      </c>
      <c r="K9" s="14"/>
      <c r="L9" s="22">
        <v>40.880000000000003</v>
      </c>
      <c r="M9" s="22">
        <v>49.85</v>
      </c>
      <c r="N9" s="13">
        <v>614</v>
      </c>
      <c r="O9" s="14"/>
      <c r="P9" s="26">
        <v>36398</v>
      </c>
      <c r="R9" s="35" t="s">
        <v>35</v>
      </c>
    </row>
    <row r="10" spans="1:18" ht="15" customHeight="1">
      <c r="A10" s="32" t="s">
        <v>18</v>
      </c>
      <c r="B10" s="14" t="s">
        <v>40</v>
      </c>
      <c r="C10" s="25" t="s">
        <v>34</v>
      </c>
      <c r="D10" s="17">
        <v>36238</v>
      </c>
      <c r="E10" s="18">
        <v>92270</v>
      </c>
      <c r="F10" s="42"/>
      <c r="G10" s="20"/>
      <c r="H10" s="21">
        <v>31770</v>
      </c>
      <c r="I10" s="21">
        <v>19519</v>
      </c>
      <c r="J10" s="21">
        <v>12252</v>
      </c>
      <c r="K10" s="14"/>
      <c r="L10" s="14"/>
      <c r="M10" s="14"/>
      <c r="N10" s="14"/>
      <c r="O10" s="14"/>
      <c r="P10" s="34">
        <v>41785</v>
      </c>
      <c r="R10" s="12"/>
    </row>
    <row r="11" spans="1:18" ht="15" customHeight="1">
      <c r="A11" s="32" t="s">
        <v>22</v>
      </c>
      <c r="B11" s="14" t="s">
        <v>41</v>
      </c>
      <c r="C11" s="25" t="s">
        <v>34</v>
      </c>
      <c r="D11" s="39">
        <v>41157</v>
      </c>
      <c r="E11" s="18">
        <v>21322</v>
      </c>
      <c r="F11" s="40">
        <v>46106</v>
      </c>
      <c r="G11" s="20"/>
      <c r="H11" s="21">
        <v>10316</v>
      </c>
      <c r="I11" s="21">
        <v>4601</v>
      </c>
      <c r="J11" s="21">
        <v>5715</v>
      </c>
      <c r="K11" s="14"/>
      <c r="L11" s="14"/>
      <c r="M11" s="14"/>
      <c r="N11" s="14"/>
      <c r="O11" s="14"/>
      <c r="P11" s="34">
        <v>44748</v>
      </c>
      <c r="R11" s="12"/>
    </row>
    <row r="12" spans="1:18" ht="15" customHeight="1">
      <c r="A12" s="32" t="s">
        <v>23</v>
      </c>
      <c r="B12" s="14" t="s">
        <v>31</v>
      </c>
      <c r="C12" s="25" t="s">
        <v>34</v>
      </c>
      <c r="D12" s="39"/>
      <c r="E12" s="18">
        <v>14991</v>
      </c>
      <c r="F12" s="40"/>
      <c r="G12" s="20"/>
      <c r="H12" s="21">
        <v>5913</v>
      </c>
      <c r="I12" s="21">
        <v>1851</v>
      </c>
      <c r="J12" s="21">
        <v>4062</v>
      </c>
      <c r="K12" s="14"/>
      <c r="L12" s="14"/>
      <c r="M12" s="14"/>
      <c r="N12" s="14"/>
      <c r="O12" s="14"/>
      <c r="P12" s="34">
        <v>45049</v>
      </c>
      <c r="R12" s="35" t="s">
        <v>36</v>
      </c>
    </row>
    <row r="13" spans="1:18" ht="15" customHeight="1">
      <c r="A13" s="32" t="s">
        <v>24</v>
      </c>
      <c r="B13" s="14" t="s">
        <v>31</v>
      </c>
      <c r="C13" s="25" t="s">
        <v>34</v>
      </c>
      <c r="D13" s="39"/>
      <c r="E13" s="18">
        <v>15722</v>
      </c>
      <c r="F13" s="40"/>
      <c r="G13" s="20"/>
      <c r="H13" s="21">
        <v>6509</v>
      </c>
      <c r="I13" s="21">
        <v>2001</v>
      </c>
      <c r="J13" s="21">
        <v>4508</v>
      </c>
      <c r="K13" s="14"/>
      <c r="L13" s="14"/>
      <c r="M13" s="14"/>
      <c r="N13" s="14"/>
      <c r="O13" s="14"/>
      <c r="P13" s="34">
        <v>44664</v>
      </c>
      <c r="R13" s="12"/>
    </row>
    <row r="14" spans="1:18" ht="15" customHeight="1">
      <c r="A14" s="32" t="s">
        <v>25</v>
      </c>
      <c r="B14" s="14" t="s">
        <v>32</v>
      </c>
      <c r="C14" s="25" t="s">
        <v>34</v>
      </c>
      <c r="D14" s="39"/>
      <c r="E14" s="18">
        <v>15141</v>
      </c>
      <c r="F14" s="40"/>
      <c r="G14" s="20"/>
      <c r="H14" s="21">
        <v>5928</v>
      </c>
      <c r="I14" s="21">
        <v>1782</v>
      </c>
      <c r="J14" s="21">
        <v>4146</v>
      </c>
      <c r="K14" s="14"/>
      <c r="L14" s="14"/>
      <c r="M14" s="14"/>
      <c r="N14" s="14"/>
      <c r="O14" s="14"/>
      <c r="P14" s="34">
        <v>45049</v>
      </c>
      <c r="R14" s="35" t="s">
        <v>36</v>
      </c>
    </row>
    <row r="15" spans="1:18" ht="15" customHeight="1">
      <c r="A15" s="32" t="s">
        <v>26</v>
      </c>
      <c r="B15" s="14" t="s">
        <v>32</v>
      </c>
      <c r="C15" s="25" t="s">
        <v>34</v>
      </c>
      <c r="D15" s="39"/>
      <c r="E15" s="18">
        <v>16250</v>
      </c>
      <c r="F15" s="40"/>
      <c r="G15" s="20"/>
      <c r="H15" s="21">
        <v>6609</v>
      </c>
      <c r="I15" s="21">
        <v>2038</v>
      </c>
      <c r="J15" s="21">
        <v>4571</v>
      </c>
      <c r="K15" s="14"/>
      <c r="L15" s="14"/>
      <c r="M15" s="14"/>
      <c r="N15" s="14"/>
      <c r="O15" s="14"/>
      <c r="P15" s="34">
        <v>44664</v>
      </c>
      <c r="R15" s="12"/>
    </row>
    <row r="16" spans="1:18" ht="15" customHeight="1">
      <c r="A16" s="32" t="s">
        <v>27</v>
      </c>
      <c r="B16" s="14" t="s">
        <v>19</v>
      </c>
      <c r="C16" s="25" t="s">
        <v>34</v>
      </c>
      <c r="D16" s="43">
        <v>41164</v>
      </c>
      <c r="E16" s="18">
        <v>10300</v>
      </c>
      <c r="F16" s="40"/>
      <c r="G16" s="20"/>
      <c r="H16" s="21">
        <v>4512</v>
      </c>
      <c r="I16" s="21">
        <v>1409</v>
      </c>
      <c r="J16" s="21">
        <v>3103</v>
      </c>
      <c r="K16" s="14"/>
      <c r="L16" s="14"/>
      <c r="M16" s="14"/>
      <c r="N16" s="14"/>
      <c r="O16" s="14"/>
      <c r="P16" s="33" t="s">
        <v>21</v>
      </c>
      <c r="R16" s="12"/>
    </row>
    <row r="17" spans="1:18" ht="15" customHeight="1">
      <c r="A17" s="32" t="s">
        <v>28</v>
      </c>
      <c r="B17" s="14" t="s">
        <v>19</v>
      </c>
      <c r="C17" s="25" t="s">
        <v>34</v>
      </c>
      <c r="D17" s="43"/>
      <c r="E17" s="18">
        <v>8547</v>
      </c>
      <c r="F17" s="40"/>
      <c r="G17" s="20"/>
      <c r="H17" s="21">
        <v>3797</v>
      </c>
      <c r="I17" s="21">
        <v>1199</v>
      </c>
      <c r="J17" s="21">
        <v>2598</v>
      </c>
      <c r="K17" s="14"/>
      <c r="L17" s="14"/>
      <c r="M17" s="14"/>
      <c r="N17" s="14"/>
      <c r="O17" s="14"/>
      <c r="P17" s="34">
        <v>44656</v>
      </c>
      <c r="R17" s="12"/>
    </row>
    <row r="18" spans="1:18" ht="15" customHeight="1">
      <c r="A18" s="32" t="s">
        <v>29</v>
      </c>
      <c r="B18" s="14" t="s">
        <v>16</v>
      </c>
      <c r="C18" s="25" t="s">
        <v>34</v>
      </c>
      <c r="D18" s="39">
        <v>43780</v>
      </c>
      <c r="E18" s="18">
        <v>26214</v>
      </c>
      <c r="F18" s="40"/>
      <c r="G18" s="20"/>
      <c r="H18" s="21">
        <v>22300</v>
      </c>
      <c r="I18" s="21">
        <v>11722</v>
      </c>
      <c r="J18" s="21">
        <v>10578</v>
      </c>
      <c r="K18" s="14"/>
      <c r="L18" s="14"/>
      <c r="M18" s="14"/>
      <c r="N18" s="14"/>
      <c r="O18" s="14"/>
      <c r="P18" s="26">
        <v>43637</v>
      </c>
      <c r="R18" s="12"/>
    </row>
    <row r="19" spans="1:18" ht="15" customHeight="1">
      <c r="A19" s="32" t="s">
        <v>30</v>
      </c>
      <c r="B19" s="14" t="s">
        <v>16</v>
      </c>
      <c r="C19" s="25" t="s">
        <v>34</v>
      </c>
      <c r="D19" s="39"/>
      <c r="E19" s="18">
        <v>11630</v>
      </c>
      <c r="F19" s="40"/>
      <c r="G19" s="20"/>
      <c r="H19" s="21">
        <v>9894</v>
      </c>
      <c r="I19" s="21">
        <v>5281</v>
      </c>
      <c r="J19" s="21">
        <v>4612</v>
      </c>
      <c r="K19" s="14"/>
      <c r="L19" s="14"/>
      <c r="M19" s="14"/>
      <c r="N19" s="14"/>
      <c r="O19" s="14"/>
      <c r="P19" s="26">
        <v>43637</v>
      </c>
      <c r="R19" s="12"/>
    </row>
    <row r="20" spans="1:18" ht="15" customHeight="1">
      <c r="A20" s="32"/>
      <c r="B20" s="14"/>
      <c r="C20" s="25"/>
      <c r="D20" s="17"/>
      <c r="E20" s="18"/>
      <c r="F20" s="19"/>
      <c r="G20" s="20"/>
      <c r="H20" s="21"/>
      <c r="I20" s="21"/>
      <c r="J20" s="21"/>
      <c r="K20" s="14"/>
      <c r="L20" s="14"/>
      <c r="M20" s="14"/>
      <c r="N20" s="14"/>
      <c r="O20" s="14"/>
      <c r="P20" s="26"/>
      <c r="R20" s="12"/>
    </row>
    <row r="21" spans="1:18" ht="15" customHeight="1">
      <c r="A21" s="14"/>
      <c r="B21" s="14"/>
      <c r="C21" s="25"/>
      <c r="D21" s="17"/>
      <c r="E21" s="18"/>
      <c r="F21" s="19"/>
      <c r="G21" s="20"/>
      <c r="H21" s="21"/>
      <c r="I21" s="21"/>
      <c r="J21" s="21"/>
      <c r="K21" s="14"/>
      <c r="L21" s="14"/>
      <c r="M21" s="14"/>
      <c r="N21" s="14"/>
      <c r="O21" s="14"/>
      <c r="P21" s="26"/>
      <c r="Q21" s="12"/>
    </row>
    <row r="22" spans="1:18" s="14" customFormat="1" ht="20.25">
      <c r="B22" s="36" t="s">
        <v>33</v>
      </c>
      <c r="D22" s="13"/>
      <c r="E22" s="27">
        <f>SUM(E4:E21)</f>
        <v>379597</v>
      </c>
      <c r="H22" s="27">
        <f>SUM(H4:H21)</f>
        <v>152499</v>
      </c>
      <c r="I22" s="28">
        <f>SUM(I4:I21)</f>
        <v>76903</v>
      </c>
      <c r="J22" s="28">
        <f>SUM(J4:J21)</f>
        <v>75496</v>
      </c>
      <c r="L22" s="37">
        <f>SUM(L6:L21)</f>
        <v>152.91</v>
      </c>
      <c r="M22" s="37">
        <f t="shared" ref="M22:N22" si="0">SUM(M6:M21)</f>
        <v>744.16</v>
      </c>
      <c r="N22" s="27">
        <f t="shared" si="0"/>
        <v>2834</v>
      </c>
      <c r="Q22" s="1"/>
    </row>
    <row r="23" spans="1:18" s="14" customFormat="1" ht="15" customHeight="1">
      <c r="D23" s="13"/>
      <c r="Q23" s="1"/>
    </row>
    <row r="24" spans="1:18">
      <c r="A24" s="14"/>
      <c r="B24" s="14"/>
      <c r="C24" s="13"/>
      <c r="D24" s="9"/>
      <c r="E24" s="14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"/>
    </row>
    <row r="25" spans="1:18">
      <c r="A25" s="14"/>
      <c r="B25" s="14"/>
      <c r="C25" s="13" t="s">
        <v>8</v>
      </c>
      <c r="D25" s="9"/>
      <c r="E25" s="9" t="s">
        <v>4</v>
      </c>
      <c r="F25" s="14" t="s">
        <v>7</v>
      </c>
      <c r="G25" s="13"/>
      <c r="H25" s="13" t="s">
        <v>9</v>
      </c>
      <c r="I25" s="13" t="s">
        <v>10</v>
      </c>
      <c r="J25" s="13" t="s">
        <v>42</v>
      </c>
      <c r="K25" s="15"/>
      <c r="L25" s="15"/>
      <c r="M25" s="15"/>
      <c r="N25" s="15"/>
      <c r="O25" s="15"/>
      <c r="P25" s="16"/>
      <c r="Q25" s="1"/>
    </row>
    <row r="26" spans="1:18">
      <c r="A26" s="14"/>
      <c r="B26" s="14"/>
      <c r="C26" s="22">
        <v>4880.41</v>
      </c>
      <c r="D26" s="9"/>
      <c r="E26" s="22">
        <v>1006.96</v>
      </c>
      <c r="F26" s="22">
        <v>98.05</v>
      </c>
      <c r="G26" s="22"/>
      <c r="H26" s="22">
        <v>279.12</v>
      </c>
      <c r="I26" s="22"/>
      <c r="J26" s="30">
        <v>1251.5</v>
      </c>
      <c r="K26" s="14"/>
      <c r="L26" s="14"/>
      <c r="M26" s="14"/>
      <c r="N26" s="14"/>
      <c r="O26" s="14"/>
      <c r="P26" s="14"/>
      <c r="Q26" s="1"/>
    </row>
    <row r="27" spans="1:18">
      <c r="C27" s="11">
        <v>16548.259999999998</v>
      </c>
      <c r="D27" s="9"/>
      <c r="E27" s="11">
        <v>3640.51</v>
      </c>
      <c r="F27" s="11">
        <v>258.27999999999997</v>
      </c>
      <c r="G27" s="11"/>
      <c r="H27" s="11">
        <v>126.31</v>
      </c>
      <c r="I27" s="11">
        <v>1780.47</v>
      </c>
      <c r="J27" s="30">
        <v>3266.19</v>
      </c>
      <c r="Q27" s="1"/>
    </row>
    <row r="28" spans="1:18">
      <c r="C28" s="11"/>
      <c r="D28" s="9"/>
      <c r="E28" s="11"/>
      <c r="F28" s="11"/>
      <c r="G28" s="11"/>
      <c r="H28" s="11"/>
      <c r="I28" s="11"/>
      <c r="J28" s="24"/>
      <c r="Q28" s="1"/>
    </row>
    <row r="29" spans="1:18">
      <c r="C29" s="11">
        <f>SUM(C26:C28)</f>
        <v>21428.67</v>
      </c>
      <c r="D29" s="11"/>
      <c r="E29" s="11">
        <f t="shared" ref="E29:J29" si="1">SUM(E26:E28)</f>
        <v>4647.47</v>
      </c>
      <c r="F29" s="11">
        <f t="shared" si="1"/>
        <v>356.33</v>
      </c>
      <c r="G29" s="11"/>
      <c r="H29" s="11">
        <f t="shared" si="1"/>
        <v>405.43</v>
      </c>
      <c r="I29" s="11">
        <f t="shared" si="1"/>
        <v>1780.47</v>
      </c>
      <c r="J29" s="31">
        <f t="shared" si="1"/>
        <v>4517.6900000000005</v>
      </c>
      <c r="Q29" s="1"/>
    </row>
    <row r="30" spans="1:18">
      <c r="C30" s="11"/>
      <c r="D30" s="9"/>
      <c r="E30" s="11"/>
      <c r="F30" s="11"/>
      <c r="G30" s="11"/>
      <c r="H30" s="11"/>
      <c r="I30" s="23"/>
    </row>
    <row r="31" spans="1:18">
      <c r="C31" s="11"/>
      <c r="D31" s="9"/>
      <c r="E31" s="11">
        <f>C29-E29</f>
        <v>16781.199999999997</v>
      </c>
      <c r="F31" s="11"/>
      <c r="G31" s="11"/>
      <c r="H31" s="11"/>
      <c r="I31" s="23"/>
    </row>
    <row r="32" spans="1:18">
      <c r="C32" s="11"/>
      <c r="D32" s="9"/>
      <c r="E32" s="11"/>
      <c r="F32" s="11"/>
      <c r="G32" s="11"/>
      <c r="H32" s="11"/>
      <c r="I32" s="11"/>
    </row>
    <row r="33" spans="2:9">
      <c r="C33" s="11"/>
      <c r="D33" s="9"/>
      <c r="F33" s="7"/>
      <c r="G33" s="11"/>
      <c r="H33" s="11"/>
      <c r="I33" s="11"/>
    </row>
    <row r="34" spans="2:9">
      <c r="B34" s="14"/>
      <c r="C34" s="3"/>
      <c r="D34" s="9"/>
      <c r="F34" s="7"/>
      <c r="G34" s="11"/>
      <c r="H34" s="11"/>
      <c r="I34" s="11"/>
    </row>
    <row r="35" spans="2:9">
      <c r="C35" s="3"/>
      <c r="D35" s="9"/>
      <c r="F35" s="7"/>
    </row>
    <row r="36" spans="2:9">
      <c r="B36" s="14"/>
      <c r="C36" s="3"/>
      <c r="D36" s="9"/>
      <c r="F36" s="7"/>
    </row>
    <row r="37" spans="2:9">
      <c r="B37" s="14"/>
      <c r="C37" s="3"/>
      <c r="D37" s="9"/>
      <c r="F37" s="7"/>
    </row>
    <row r="38" spans="2:9">
      <c r="B38" s="14"/>
      <c r="C38" s="3"/>
      <c r="D38" s="9"/>
      <c r="F38" s="7"/>
    </row>
    <row r="39" spans="2:9">
      <c r="B39" s="14"/>
      <c r="C39" s="3"/>
      <c r="D39" s="9"/>
    </row>
    <row r="40" spans="2:9">
      <c r="B40" s="14"/>
      <c r="C40" s="3"/>
      <c r="D40" s="9"/>
    </row>
    <row r="41" spans="2:9">
      <c r="B41" s="14"/>
      <c r="C41" s="3"/>
      <c r="D41" s="9"/>
    </row>
    <row r="42" spans="2:9">
      <c r="B42" s="14"/>
      <c r="C42" s="3"/>
      <c r="D42" s="9"/>
    </row>
    <row r="43" spans="2:9">
      <c r="B43" s="14"/>
      <c r="C43" s="3"/>
      <c r="D43" s="9"/>
    </row>
    <row r="44" spans="2:9">
      <c r="B44" s="14"/>
      <c r="C44" s="3"/>
      <c r="D44" s="9"/>
    </row>
    <row r="45" spans="2:9">
      <c r="C45" s="3"/>
      <c r="D45" s="9"/>
    </row>
    <row r="46" spans="2:9">
      <c r="D46" s="9"/>
    </row>
    <row r="47" spans="2:9">
      <c r="D47" s="9"/>
    </row>
    <row r="48" spans="2:9">
      <c r="D48" s="9"/>
    </row>
    <row r="49" spans="4:4">
      <c r="D49" s="9"/>
    </row>
    <row r="60" spans="4:4" s="5" customFormat="1" ht="11.25">
      <c r="D60" s="10"/>
    </row>
    <row r="61" spans="4:4" s="5" customFormat="1" ht="11.25">
      <c r="D61" s="10"/>
    </row>
    <row r="62" spans="4:4" s="5" customFormat="1" ht="11.25">
      <c r="D62" s="10"/>
    </row>
    <row r="63" spans="4:4" s="5" customFormat="1" ht="11.25">
      <c r="D63" s="10"/>
    </row>
    <row r="64" spans="4:4" s="5" customFormat="1" ht="11.25">
      <c r="D64" s="10"/>
    </row>
    <row r="65" spans="4:4" s="5" customFormat="1" ht="11.25">
      <c r="D65" s="10"/>
    </row>
    <row r="66" spans="4:4" s="5" customFormat="1" ht="11.25">
      <c r="D66" s="10"/>
    </row>
    <row r="67" spans="4:4" s="5" customFormat="1" ht="11.25">
      <c r="D67" s="10"/>
    </row>
    <row r="68" spans="4:4" s="5" customFormat="1" ht="11.25">
      <c r="D68" s="10"/>
    </row>
    <row r="69" spans="4:4" s="5" customFormat="1" ht="11.25">
      <c r="D69" s="10"/>
    </row>
    <row r="70" spans="4:4" s="5" customFormat="1" ht="11.25">
      <c r="D70" s="10"/>
    </row>
    <row r="71" spans="4:4" s="5" customFormat="1" ht="11.25">
      <c r="D71" s="10"/>
    </row>
    <row r="72" spans="4:4" s="5" customFormat="1" ht="11.25">
      <c r="D72" s="10"/>
    </row>
    <row r="73" spans="4:4" s="5" customFormat="1" ht="11.25">
      <c r="D73" s="10"/>
    </row>
    <row r="74" spans="4:4" s="5" customFormat="1" ht="11.25">
      <c r="D74" s="10"/>
    </row>
    <row r="75" spans="4:4" s="5" customFormat="1" ht="11.25">
      <c r="D75" s="10"/>
    </row>
    <row r="76" spans="4:4" s="5" customFormat="1" ht="11.25">
      <c r="D76" s="10"/>
    </row>
    <row r="77" spans="4:4" s="5" customFormat="1" ht="11.25">
      <c r="D77" s="10"/>
    </row>
    <row r="78" spans="4:4" s="5" customFormat="1" ht="11.25">
      <c r="D78" s="10"/>
    </row>
    <row r="79" spans="4:4" s="5" customFormat="1" ht="11.25">
      <c r="D79" s="10"/>
    </row>
    <row r="80" spans="4:4" s="5" customFormat="1" ht="11.25">
      <c r="D80" s="10"/>
    </row>
    <row r="81" spans="4:4" s="5" customFormat="1" ht="11.25">
      <c r="D81" s="10"/>
    </row>
    <row r="82" spans="4:4" s="5" customFormat="1" ht="11.25">
      <c r="D82" s="10"/>
    </row>
    <row r="83" spans="4:4" s="5" customFormat="1" ht="11.25">
      <c r="D83" s="10"/>
    </row>
    <row r="84" spans="4:4" s="5" customFormat="1" ht="11.25">
      <c r="D84" s="10"/>
    </row>
    <row r="85" spans="4:4" s="5" customFormat="1" ht="11.25">
      <c r="D85" s="10"/>
    </row>
    <row r="86" spans="4:4" s="5" customFormat="1" ht="11.25">
      <c r="D86" s="10"/>
    </row>
    <row r="87" spans="4:4" s="5" customFormat="1" ht="11.25">
      <c r="D87" s="10"/>
    </row>
    <row r="88" spans="4:4" s="5" customFormat="1" ht="11.25">
      <c r="D88" s="10"/>
    </row>
    <row r="89" spans="4:4" s="5" customFormat="1" ht="11.25">
      <c r="D89" s="10"/>
    </row>
    <row r="90" spans="4:4" s="5" customFormat="1" ht="11.25">
      <c r="D90" s="10"/>
    </row>
    <row r="91" spans="4:4" s="5" customFormat="1" ht="11.25">
      <c r="D91" s="10"/>
    </row>
    <row r="92" spans="4:4" s="5" customFormat="1" ht="11.25">
      <c r="D92" s="10"/>
    </row>
    <row r="93" spans="4:4" s="5" customFormat="1" ht="11.25">
      <c r="D93" s="10"/>
    </row>
    <row r="94" spans="4:4" s="5" customFormat="1" ht="11.25">
      <c r="D94" s="10"/>
    </row>
    <row r="95" spans="4:4" s="5" customFormat="1" ht="11.25">
      <c r="D95" s="10"/>
    </row>
    <row r="96" spans="4:4" s="5" customFormat="1" ht="11.25">
      <c r="D96" s="10"/>
    </row>
    <row r="97" spans="4:4" s="5" customFormat="1" ht="11.25">
      <c r="D97" s="10"/>
    </row>
    <row r="98" spans="4:4" s="5" customFormat="1" ht="11.25">
      <c r="D98" s="10"/>
    </row>
    <row r="99" spans="4:4" s="5" customFormat="1" ht="11.25">
      <c r="D99" s="10"/>
    </row>
    <row r="100" spans="4:4" s="5" customFormat="1" ht="11.25">
      <c r="D100" s="10"/>
    </row>
    <row r="101" spans="4:4" s="5" customFormat="1" ht="11.25">
      <c r="D101" s="10"/>
    </row>
    <row r="102" spans="4:4" s="5" customFormat="1" ht="11.25">
      <c r="D102" s="10"/>
    </row>
    <row r="103" spans="4:4" s="5" customFormat="1" ht="11.25">
      <c r="D103" s="10"/>
    </row>
    <row r="104" spans="4:4" s="5" customFormat="1" ht="11.25">
      <c r="D104" s="10"/>
    </row>
    <row r="105" spans="4:4" s="5" customFormat="1" ht="11.25">
      <c r="D105" s="10"/>
    </row>
    <row r="106" spans="4:4" s="5" customFormat="1" ht="11.25">
      <c r="D106" s="10"/>
    </row>
    <row r="107" spans="4:4" s="5" customFormat="1" ht="11.25">
      <c r="D107" s="10"/>
    </row>
    <row r="108" spans="4:4" s="5" customFormat="1" ht="11.25">
      <c r="D108" s="10"/>
    </row>
    <row r="109" spans="4:4" s="5" customFormat="1" ht="11.25">
      <c r="D109" s="10"/>
    </row>
    <row r="110" spans="4:4" s="5" customFormat="1" ht="11.25">
      <c r="D110" s="10"/>
    </row>
    <row r="111" spans="4:4" s="5" customFormat="1" ht="11.25">
      <c r="D111" s="10"/>
    </row>
    <row r="112" spans="4:4" s="5" customFormat="1" ht="11.25">
      <c r="D112" s="10"/>
    </row>
    <row r="113" spans="4:4" s="5" customFormat="1" ht="11.25">
      <c r="D113" s="10"/>
    </row>
    <row r="114" spans="4:4" s="5" customFormat="1" ht="11.25">
      <c r="D114" s="10"/>
    </row>
    <row r="115" spans="4:4" s="5" customFormat="1" ht="11.25">
      <c r="D115" s="10"/>
    </row>
    <row r="116" spans="4:4" s="5" customFormat="1" ht="11.25">
      <c r="D116" s="10"/>
    </row>
    <row r="117" spans="4:4" s="5" customFormat="1" ht="11.25">
      <c r="D117" s="10"/>
    </row>
    <row r="118" spans="4:4" s="5" customFormat="1" ht="11.25">
      <c r="D118" s="10"/>
    </row>
  </sheetData>
  <mergeCells count="8">
    <mergeCell ref="L2:N2"/>
    <mergeCell ref="D18:D19"/>
    <mergeCell ref="F11:F19"/>
    <mergeCell ref="D4:D8"/>
    <mergeCell ref="H2:J2"/>
    <mergeCell ref="F4:F10"/>
    <mergeCell ref="D11:D15"/>
    <mergeCell ref="D16:D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219-166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2026-05-11T09:04:14Z</dcterms:modified>
</cp:coreProperties>
</file>