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7" i="1"/>
  <c r="M7"/>
  <c r="L7"/>
  <c r="I13"/>
  <c r="H13"/>
  <c r="F13"/>
  <c r="E13"/>
  <c r="D13"/>
  <c r="C13"/>
  <c r="D14" l="1"/>
  <c r="J7"/>
  <c r="I7"/>
  <c r="H7"/>
  <c r="E7"/>
</calcChain>
</file>

<file path=xl/sharedStrings.xml><?xml version="1.0" encoding="utf-8"?>
<sst xmlns="http://schemas.openxmlformats.org/spreadsheetml/2006/main" count="26" uniqueCount="23">
  <si>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</si>
  <si>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</si>
  <si>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</si>
  <si>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</si>
  <si>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</si>
  <si>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</si>
  <si>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</si>
  <si>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</si>
  <si>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</si>
  <si>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</si>
  <si>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</si>
  <si>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</si>
  <si>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</si>
  <si>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</si>
  <si>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</si>
  <si>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</si>
  <si>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</si>
  <si>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</si>
  <si>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ζημία</t>
  </si>
  <si>
    <t>καθεστώς</t>
  </si>
  <si>
    <t>αγορά</t>
  </si>
  <si>
    <t>ΑΝ όχι σε καθεστώς ΤΟΓΚΑΣ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</si>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</sst>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8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0" fillId="2" borderId="0" xfId="0" applyNumberForma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7"/>
  <sheetViews>
    <sheetView tabSelected="1" workbookViewId="0">
      <selection activeCell="C4" sqref="C4:C5"/>
    </sheetView>
  </sheetViews>
  <sheetFormatPr defaultRowHeight="15"/>
  <cols>
    <col min="1" max="1" width="6.88671875" bestFit="1" customWidth="1"/>
    <col min="2" max="2" width="5.886718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7" t="s">
        <v>21</v>
      </c>
      <c r="I2" s="37"/>
      <c r="J2" s="37"/>
      <c r="L2" s="38" t="s">
        <v>9</v>
      </c>
      <c r="M2" s="38"/>
      <c r="N2" s="38"/>
      <c r="O2" s="24"/>
    </row>
    <row r="3" spans="1:18" ht="15.75">
      <c r="C3" s="32" t="s">
        <v>1</v>
      </c>
      <c r="D3" s="33"/>
      <c r="E3" s="32" t="s">
        <v>2</v>
      </c>
      <c r="F3" s="32" t="s">
        <v>3</v>
      </c>
      <c r="G3" s="2"/>
      <c r="H3" s="16" t="s">
        <v>17</v>
      </c>
      <c r="I3" s="34" t="s">
        <v>6</v>
      </c>
      <c r="J3" s="34" t="s">
        <v>0</v>
      </c>
      <c r="L3" s="31" t="s">
        <v>2</v>
      </c>
      <c r="M3" s="31" t="s">
        <v>18</v>
      </c>
      <c r="N3" s="31" t="s">
        <v>19</v>
      </c>
      <c r="P3" s="5" t="s">
        <v>5</v>
      </c>
    </row>
    <row r="4" spans="1:18" ht="15" customHeight="1">
      <c r="A4" s="22" t="s">
        <v>7</v>
      </c>
      <c r="B4" s="10" t="s">
        <v>20</v>
      </c>
      <c r="C4" s="18" t="s">
        <v>22</v>
      </c>
      <c r="D4" s="13">
        <v>39324</v>
      </c>
      <c r="E4" s="14">
        <v>22511</v>
      </c>
      <c r="F4" s="36">
        <v>46039</v>
      </c>
      <c r="G4" s="16"/>
      <c r="H4" s="35">
        <v>6425</v>
      </c>
      <c r="I4" s="35">
        <v>3712</v>
      </c>
      <c r="J4" s="35">
        <v>2713</v>
      </c>
      <c r="K4" s="10"/>
      <c r="L4" s="10"/>
      <c r="M4" s="10"/>
      <c r="N4" s="10"/>
      <c r="O4" s="10"/>
      <c r="P4" s="27">
        <v>44096</v>
      </c>
    </row>
    <row r="5" spans="1:18" ht="15" customHeight="1">
      <c r="A5" s="22" t="s">
        <v>8</v>
      </c>
      <c r="B5" s="10" t="s">
        <v>20</v>
      </c>
      <c r="C5" s="18" t="s">
        <v>22</v>
      </c>
      <c r="D5" s="13">
        <v>39665</v>
      </c>
      <c r="E5" s="14">
        <v>13568</v>
      </c>
      <c r="F5" s="36"/>
      <c r="G5" s="16"/>
      <c r="H5" s="35">
        <v>3813</v>
      </c>
      <c r="I5" s="35">
        <v>2557</v>
      </c>
      <c r="J5" s="35">
        <v>1256</v>
      </c>
      <c r="K5" s="10"/>
      <c r="L5" s="10"/>
      <c r="M5" s="10"/>
      <c r="N5" s="10"/>
      <c r="O5" s="10"/>
      <c r="P5" s="23" t="s">
        <v>15</v>
      </c>
      <c r="R5" s="21"/>
    </row>
    <row r="6" spans="1:18" ht="15" customHeight="1">
      <c r="A6" s="22"/>
      <c r="B6" s="10"/>
      <c r="C6" s="18"/>
      <c r="D6" s="13"/>
      <c r="E6" s="14"/>
      <c r="F6" s="15"/>
      <c r="G6" s="16"/>
      <c r="H6" s="35"/>
      <c r="I6" s="35"/>
      <c r="J6" s="35"/>
      <c r="K6" s="10"/>
      <c r="L6" s="17"/>
      <c r="M6" s="10"/>
      <c r="N6" s="10"/>
      <c r="O6" s="10"/>
      <c r="P6" s="19"/>
      <c r="R6" s="8"/>
    </row>
    <row r="7" spans="1:18" s="10" customFormat="1" ht="20.25">
      <c r="D7" s="9"/>
      <c r="E7" s="20">
        <f>SUM(E4:E6)</f>
        <v>36079</v>
      </c>
      <c r="H7" s="20">
        <f>SUM(H4:H6)</f>
        <v>10238</v>
      </c>
      <c r="I7" s="30">
        <f>SUM(I4:I6)</f>
        <v>6269</v>
      </c>
      <c r="J7" s="30">
        <f>SUM(J4:J6)</f>
        <v>3969</v>
      </c>
      <c r="L7" s="25">
        <f>SUM(L4:L6)</f>
        <v>0</v>
      </c>
      <c r="M7" s="25">
        <f>SUM(M4:M6)</f>
        <v>0</v>
      </c>
      <c r="N7" s="20">
        <f>SUM(N4:N6)</f>
        <v>0</v>
      </c>
      <c r="Q7" s="1"/>
    </row>
    <row r="8" spans="1:18" s="10" customFormat="1" ht="15" customHeight="1">
      <c r="D8" s="9"/>
      <c r="Q8" s="1"/>
    </row>
    <row r="9" spans="1:18">
      <c r="A9" s="10"/>
      <c r="B9" s="10"/>
      <c r="C9" s="9"/>
      <c r="D9" s="6"/>
      <c r="E9" s="10"/>
      <c r="F9" s="9"/>
      <c r="G9" s="10"/>
      <c r="H9" s="10"/>
      <c r="I9" s="10"/>
      <c r="J9" s="10"/>
      <c r="K9" s="10"/>
      <c r="L9" s="10"/>
      <c r="M9" s="10"/>
      <c r="N9" s="10"/>
      <c r="O9" s="10"/>
      <c r="P9" s="10"/>
      <c r="Q9" s="1"/>
    </row>
    <row r="10" spans="1:18">
      <c r="A10" s="10"/>
      <c r="B10" s="10"/>
      <c r="C10" s="26" t="s">
        <v>11</v>
      </c>
      <c r="D10" t="s">
        <v>4</v>
      </c>
      <c r="E10" s="7" t="s">
        <v>12</v>
      </c>
      <c r="F10" s="4" t="s">
        <v>13</v>
      </c>
      <c r="G10" s="10"/>
      <c r="H10" s="4" t="s">
        <v>16</v>
      </c>
      <c r="I10" s="4" t="s">
        <v>14</v>
      </c>
      <c r="K10" s="11"/>
      <c r="L10" s="11"/>
      <c r="M10" s="11"/>
      <c r="N10" s="11"/>
      <c r="O10" s="11"/>
      <c r="P10" s="12"/>
      <c r="Q10" s="1"/>
    </row>
    <row r="11" spans="1:18">
      <c r="A11" s="10"/>
      <c r="B11" s="10"/>
      <c r="C11" s="17">
        <v>2323.46</v>
      </c>
      <c r="D11" s="17">
        <v>888.87</v>
      </c>
      <c r="E11" s="17"/>
      <c r="F11" s="17">
        <v>72.16</v>
      </c>
      <c r="G11" s="10"/>
      <c r="H11" s="17"/>
      <c r="I11" s="17">
        <v>564.29999999999995</v>
      </c>
      <c r="K11" s="10"/>
      <c r="L11" s="10"/>
      <c r="M11" s="10"/>
      <c r="N11" s="10"/>
      <c r="O11" s="10"/>
      <c r="P11" s="10"/>
      <c r="Q11" s="1"/>
    </row>
    <row r="12" spans="1:18">
      <c r="C12" s="17"/>
      <c r="D12" s="17"/>
      <c r="E12" s="17"/>
      <c r="F12" s="17"/>
      <c r="G12" s="10"/>
      <c r="H12" s="17"/>
      <c r="I12" s="17"/>
      <c r="Q12" s="1"/>
    </row>
    <row r="13" spans="1:18" ht="15.75">
      <c r="C13" s="28">
        <f>SUM(C11:C12)</f>
        <v>2323.46</v>
      </c>
      <c r="D13" s="28">
        <f t="shared" ref="D13:F13" si="0">SUM(D11:D12)</f>
        <v>888.87</v>
      </c>
      <c r="E13" s="28">
        <f t="shared" si="0"/>
        <v>0</v>
      </c>
      <c r="F13" s="28">
        <f t="shared" si="0"/>
        <v>72.16</v>
      </c>
      <c r="G13" s="10"/>
      <c r="H13" s="28">
        <f t="shared" ref="H13:I13" si="1">SUM(H11:H12)</f>
        <v>0</v>
      </c>
      <c r="I13" s="28">
        <f t="shared" si="1"/>
        <v>564.29999999999995</v>
      </c>
      <c r="Q13" s="1"/>
    </row>
    <row r="14" spans="1:18" ht="15.75">
      <c r="C14" s="10" t="s">
        <v>10</v>
      </c>
      <c r="D14" s="29">
        <f>C13-D13</f>
        <v>1434.5900000000001</v>
      </c>
      <c r="E14" s="9"/>
      <c r="F14" s="10"/>
      <c r="G14" s="10"/>
      <c r="H14" s="10"/>
      <c r="I14" s="10"/>
      <c r="Q14" s="1"/>
    </row>
    <row r="15" spans="1:18" s="4" customFormat="1" ht="11.25">
      <c r="D15" s="7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</sheetData>
  <mergeCells count="3">
    <mergeCell ref="F4:F5"/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2026-07-04T02:47:41Z</dcterms:modified>
</cp:coreProperties>
</file>