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J5" i="1"/>
  <c r="J6"/>
  <c r="J7"/>
  <c r="J8"/>
  <c r="J4"/>
  <c r="N9"/>
  <c r="M9"/>
  <c r="L9"/>
  <c r="I15"/>
  <c r="H15"/>
  <c r="F15"/>
  <c r="E15"/>
  <c r="D15"/>
  <c r="C15"/>
  <c r="D16" l="1"/>
  <c r="J9"/>
  <c r="I9"/>
  <c r="H9"/>
  <c r="E9"/>
</calcChain>
</file>

<file path=xl/sharedStrings.xml><?xml version="1.0" encoding="utf-8"?>
<sst xmlns="http://schemas.openxmlformats.org/spreadsheetml/2006/main" count="34" uniqueCount="27">
  <si>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</si>
  <si>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</si>
  <si>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</si>
  <si>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</si>
  <si>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</si>
  <si>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</si>
  <si>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</si>
  <si>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</si>
  <si>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</si>
  <si>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</si>
  <si>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</si>
  <si>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</si>
  <si>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</si>
  <si>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</si>
  <si>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</si>
  <si>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</si>
  <si>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</si>
  <si>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</si>
  <si>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</si>
  <si>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</si>
  <si>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</si>
  <si>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</si>
  <si>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αγορά [ + 1 πολλαπλή</t>
  </si>
  <si>
    <t>πληρεξούσιο</t>
  </si>
  <si>
    <t>αγορά [= 61,78€] , [3 σε 3]</t>
  </si>
  <si>
    <t>ΑΝ όχι σε καθεστώς ΤΟΓΚΑΣ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</si>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</sst>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0" fontId="2" fillId="0" borderId="0" xfId="0" applyFont="1" applyFill="1"/>
    <xf numFmtId="43" fontId="0" fillId="0" borderId="0" xfId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64" fontId="2" fillId="0" borderId="0" xfId="1" applyNumberFormat="1" applyFont="1" applyFill="1"/>
    <xf numFmtId="164" fontId="2" fillId="0" borderId="0" xfId="0" applyNumberFormat="1" applyFont="1" applyFill="1"/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4" fontId="0" fillId="2" borderId="0" xfId="1" applyNumberFormat="1" applyFont="1" applyFill="1" applyAlignment="1">
      <alignment horizontal="center"/>
    </xf>
    <xf numFmtId="43" fontId="0" fillId="2" borderId="0" xfId="1" applyFont="1" applyFill="1" applyAlignment="1">
      <alignment horizontal="center"/>
    </xf>
    <xf numFmtId="164" fontId="0" fillId="0" borderId="0" xfId="1" applyNumberFormat="1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9"/>
  <sheetViews>
    <sheetView tabSelected="1" workbookViewId="0">
      <selection activeCell="E24" sqref="E24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34" t="s">
        <v>25</v>
      </c>
      <c r="I2" s="34"/>
      <c r="J2" s="34"/>
      <c r="L2" s="35" t="s">
        <v>12</v>
      </c>
      <c r="M2" s="35"/>
      <c r="N2" s="35"/>
      <c r="O2" s="21"/>
    </row>
    <row r="3" spans="1:18" ht="15.75">
      <c r="C3" s="28" t="s">
        <v>1</v>
      </c>
      <c r="D3" s="29"/>
      <c r="E3" s="28" t="s">
        <v>2</v>
      </c>
      <c r="F3" s="28" t="s">
        <v>3</v>
      </c>
      <c r="G3" s="2"/>
      <c r="H3" s="15" t="s">
        <v>19</v>
      </c>
      <c r="I3" s="30" t="s">
        <v>6</v>
      </c>
      <c r="J3" s="30" t="s">
        <v>0</v>
      </c>
      <c r="L3" s="27" t="s">
        <v>2</v>
      </c>
      <c r="M3" s="27" t="s">
        <v>20</v>
      </c>
      <c r="N3" s="27" t="s">
        <v>21</v>
      </c>
      <c r="P3" s="5" t="s">
        <v>5</v>
      </c>
    </row>
    <row r="4" spans="1:18" ht="15" customHeight="1">
      <c r="A4" s="19" t="s">
        <v>7</v>
      </c>
      <c r="B4" s="10" t="s">
        <v>24</v>
      </c>
      <c r="C4" s="38" t="s">
        <v>26</v>
      </c>
      <c r="D4" s="13">
        <v>37743</v>
      </c>
      <c r="E4" s="32">
        <v>14686</v>
      </c>
      <c r="F4" s="36">
        <v>46226</v>
      </c>
      <c r="G4" s="15"/>
      <c r="H4" s="31">
        <v>4976</v>
      </c>
      <c r="I4" s="31">
        <v>3055</v>
      </c>
      <c r="J4" s="31">
        <f>H4-I4</f>
        <v>1921</v>
      </c>
      <c r="K4" s="10"/>
      <c r="L4" s="10"/>
      <c r="M4" s="10"/>
      <c r="N4" s="10"/>
      <c r="O4" s="10"/>
      <c r="P4" s="24">
        <v>45271</v>
      </c>
    </row>
    <row r="5" spans="1:18" ht="15" customHeight="1">
      <c r="A5" s="19" t="s">
        <v>8</v>
      </c>
      <c r="B5" s="10" t="s">
        <v>23</v>
      </c>
      <c r="C5" s="38" t="s">
        <v>26</v>
      </c>
      <c r="D5" s="13">
        <v>38576</v>
      </c>
      <c r="E5" s="32">
        <v>2328</v>
      </c>
      <c r="F5" s="37"/>
      <c r="G5" s="15"/>
      <c r="H5" s="31">
        <v>822</v>
      </c>
      <c r="I5" s="31">
        <v>475</v>
      </c>
      <c r="J5" s="31">
        <f t="shared" ref="J5:J8" si="0">H5-I5</f>
        <v>347</v>
      </c>
      <c r="K5" s="10"/>
      <c r="L5" s="10"/>
      <c r="M5" s="10"/>
      <c r="N5" s="10"/>
      <c r="O5" s="10"/>
      <c r="P5" s="20"/>
      <c r="R5" s="18"/>
    </row>
    <row r="6" spans="1:18" ht="15" customHeight="1">
      <c r="A6" s="19" t="s">
        <v>11</v>
      </c>
      <c r="B6" s="10" t="s">
        <v>22</v>
      </c>
      <c r="C6" s="38" t="s">
        <v>26</v>
      </c>
      <c r="D6" s="13">
        <v>38607</v>
      </c>
      <c r="E6" s="14">
        <v>27098</v>
      </c>
      <c r="F6" s="37"/>
      <c r="G6" s="15"/>
      <c r="H6" s="31">
        <v>8763</v>
      </c>
      <c r="I6" s="31">
        <v>5485</v>
      </c>
      <c r="J6" s="31">
        <f t="shared" si="0"/>
        <v>3278</v>
      </c>
      <c r="K6" s="10"/>
      <c r="L6" s="16"/>
      <c r="M6" s="16"/>
      <c r="N6" s="9"/>
      <c r="O6" s="10"/>
      <c r="P6" s="24">
        <v>43686</v>
      </c>
      <c r="R6" s="8"/>
    </row>
    <row r="7" spans="1:18" ht="15" customHeight="1">
      <c r="A7" s="19" t="s">
        <v>9</v>
      </c>
      <c r="B7" s="10" t="s">
        <v>23</v>
      </c>
      <c r="C7" s="38" t="s">
        <v>26</v>
      </c>
      <c r="D7" s="13">
        <v>44426</v>
      </c>
      <c r="E7" s="32">
        <v>781</v>
      </c>
      <c r="F7" s="37"/>
      <c r="G7" s="15"/>
      <c r="H7" s="31">
        <v>269</v>
      </c>
      <c r="I7" s="31">
        <v>146</v>
      </c>
      <c r="J7" s="31">
        <f t="shared" si="0"/>
        <v>123</v>
      </c>
      <c r="K7" s="10"/>
      <c r="L7" s="16"/>
      <c r="M7" s="16"/>
      <c r="N7" s="9"/>
      <c r="O7" s="10"/>
      <c r="P7" s="24"/>
      <c r="R7" s="8"/>
    </row>
    <row r="8" spans="1:18" ht="15" customHeight="1">
      <c r="A8" s="19" t="s">
        <v>10</v>
      </c>
      <c r="B8" s="10" t="s">
        <v>23</v>
      </c>
      <c r="C8" s="38" t="s">
        <v>26</v>
      </c>
      <c r="D8" s="13">
        <v>44426</v>
      </c>
      <c r="E8" s="32">
        <v>549</v>
      </c>
      <c r="F8" s="37"/>
      <c r="G8" s="15"/>
      <c r="H8" s="31">
        <v>186</v>
      </c>
      <c r="I8" s="31">
        <v>96</v>
      </c>
      <c r="J8" s="31">
        <f t="shared" si="0"/>
        <v>90</v>
      </c>
      <c r="K8" s="10"/>
      <c r="L8" s="16"/>
      <c r="M8" s="16"/>
      <c r="N8" s="9"/>
      <c r="O8" s="10"/>
      <c r="P8" s="24"/>
      <c r="R8" s="8"/>
    </row>
    <row r="9" spans="1:18" s="10" customFormat="1" ht="20.25">
      <c r="D9" s="9"/>
      <c r="E9" s="17">
        <f>SUM(E4:E8)</f>
        <v>45442</v>
      </c>
      <c r="H9" s="17">
        <f>SUM(H4:H8)</f>
        <v>15016</v>
      </c>
      <c r="I9" s="33">
        <f>SUM(I4:I8)</f>
        <v>9257</v>
      </c>
      <c r="J9" s="33">
        <f>SUM(J4:J8)</f>
        <v>5759</v>
      </c>
      <c r="L9" s="22">
        <f>SUM(L4:L8)</f>
        <v>0</v>
      </c>
      <c r="M9" s="22">
        <f>SUM(M4:M8)</f>
        <v>0</v>
      </c>
      <c r="N9" s="17">
        <f>SUM(N4:N8)</f>
        <v>0</v>
      </c>
      <c r="Q9" s="1"/>
    </row>
    <row r="10" spans="1:18" s="10" customFormat="1" ht="15" customHeight="1">
      <c r="D10" s="9"/>
      <c r="Q10" s="1"/>
    </row>
    <row r="11" spans="1:18">
      <c r="A11" s="10"/>
      <c r="B11" s="10"/>
      <c r="C11" s="9"/>
      <c r="D11" s="6"/>
      <c r="E11" s="10"/>
      <c r="F11" s="9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"/>
    </row>
    <row r="12" spans="1:18">
      <c r="A12" s="10"/>
      <c r="B12" s="10"/>
      <c r="C12" s="23" t="s">
        <v>14</v>
      </c>
      <c r="D12" t="s">
        <v>4</v>
      </c>
      <c r="E12" s="7" t="s">
        <v>15</v>
      </c>
      <c r="F12" s="4" t="s">
        <v>16</v>
      </c>
      <c r="G12" s="10"/>
      <c r="H12" s="4" t="s">
        <v>18</v>
      </c>
      <c r="I12" s="4" t="s">
        <v>17</v>
      </c>
      <c r="K12" s="11"/>
      <c r="L12" s="11"/>
      <c r="M12" s="11"/>
      <c r="N12" s="11"/>
      <c r="O12" s="11"/>
      <c r="P12" s="12"/>
      <c r="Q12" s="1"/>
    </row>
    <row r="13" spans="1:18">
      <c r="A13" s="10"/>
      <c r="B13" s="10"/>
      <c r="C13" s="16">
        <v>2687.4</v>
      </c>
      <c r="D13" s="16">
        <v>951.37</v>
      </c>
      <c r="E13" s="16">
        <v>51.67</v>
      </c>
      <c r="F13" s="16">
        <v>62.25</v>
      </c>
      <c r="G13" s="10"/>
      <c r="H13" s="16">
        <v>41.23</v>
      </c>
      <c r="I13" s="16">
        <v>609.27</v>
      </c>
      <c r="K13" s="10"/>
      <c r="L13" s="10"/>
      <c r="M13" s="10"/>
      <c r="N13" s="10"/>
      <c r="O13" s="10"/>
      <c r="P13" s="10"/>
      <c r="Q13" s="1"/>
    </row>
    <row r="14" spans="1:18">
      <c r="C14" s="16"/>
      <c r="D14" s="16"/>
      <c r="E14" s="16"/>
      <c r="F14" s="16"/>
      <c r="G14" s="10"/>
      <c r="H14" s="16"/>
      <c r="I14" s="16"/>
      <c r="Q14" s="1"/>
    </row>
    <row r="15" spans="1:18" ht="15.75">
      <c r="C15" s="25">
        <f>SUM(C13:C14)</f>
        <v>2687.4</v>
      </c>
      <c r="D15" s="25">
        <f t="shared" ref="D15:F15" si="1">SUM(D13:D14)</f>
        <v>951.37</v>
      </c>
      <c r="E15" s="25">
        <f t="shared" si="1"/>
        <v>51.67</v>
      </c>
      <c r="F15" s="25">
        <f t="shared" si="1"/>
        <v>62.25</v>
      </c>
      <c r="G15" s="10"/>
      <c r="H15" s="25">
        <f t="shared" ref="H15:I15" si="2">SUM(H13:H14)</f>
        <v>41.23</v>
      </c>
      <c r="I15" s="25">
        <f t="shared" si="2"/>
        <v>609.27</v>
      </c>
      <c r="Q15" s="1"/>
    </row>
    <row r="16" spans="1:18" ht="15.75">
      <c r="C16" s="10" t="s">
        <v>13</v>
      </c>
      <c r="D16" s="26">
        <f>C15-D15</f>
        <v>1736.0300000000002</v>
      </c>
      <c r="E16" s="9"/>
      <c r="F16" s="10"/>
      <c r="G16" s="10"/>
      <c r="H16" s="10"/>
      <c r="I16" s="10"/>
      <c r="Q16" s="1"/>
    </row>
    <row r="17" spans="4:4" s="4" customFormat="1" ht="11.25">
      <c r="D17" s="7"/>
    </row>
    <row r="18" spans="4:4" s="4" customFormat="1" ht="11.25">
      <c r="D18" s="7"/>
    </row>
    <row r="19" spans="4:4" s="4" customFormat="1" ht="11.25">
      <c r="D19" s="7"/>
    </row>
    <row r="20" spans="4:4" s="4" customFormat="1" ht="11.25">
      <c r="D20" s="7"/>
    </row>
    <row r="21" spans="4:4" s="4" customFormat="1" ht="11.25">
      <c r="D21" s="7"/>
    </row>
    <row r="22" spans="4:4" s="4" customFormat="1" ht="11.25">
      <c r="D22" s="7"/>
    </row>
    <row r="23" spans="4:4" s="4" customFormat="1" ht="11.25">
      <c r="D23" s="7"/>
    </row>
    <row r="24" spans="4:4" s="4" customFormat="1" ht="11.25">
      <c r="D24" s="7"/>
    </row>
    <row r="25" spans="4:4" s="4" customFormat="1" ht="11.25">
      <c r="D25" s="7"/>
    </row>
    <row r="26" spans="4:4" s="4" customFormat="1" ht="11.25">
      <c r="D26" s="7"/>
    </row>
    <row r="27" spans="4:4" s="4" customFormat="1" ht="11.25">
      <c r="D27" s="7"/>
    </row>
    <row r="28" spans="4:4" s="4" customFormat="1" ht="11.25">
      <c r="D28" s="7"/>
    </row>
    <row r="29" spans="4:4" s="4" customFormat="1" ht="11.25">
      <c r="D29" s="7"/>
    </row>
    <row r="30" spans="4:4" s="4" customFormat="1" ht="11.25">
      <c r="D30" s="7"/>
    </row>
    <row r="31" spans="4:4" s="4" customFormat="1" ht="11.25">
      <c r="D31" s="7"/>
    </row>
    <row r="32" spans="4:4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  <row r="59" spans="4:4" s="4" customFormat="1" ht="11.25">
      <c r="D59" s="7"/>
    </row>
  </sheetData>
  <mergeCells count="3">
    <mergeCell ref="H2:J2"/>
    <mergeCell ref="L2:N2"/>
    <mergeCell ref="F4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2026-07-24T14:44:49Z</dcterms:modified>
</cp:coreProperties>
</file>