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" sheetId="1" r:id="rId1"/>
  </sheets>
  <calcPr calcId="125725"/>
</workbook>
</file>

<file path=xl/calcChain.xml><?xml version="1.0" encoding="utf-8"?>
<calcChain xmlns="http://schemas.openxmlformats.org/spreadsheetml/2006/main">
  <c r="D12" i="1"/>
  <c r="E12"/>
  <c r="F12"/>
  <c r="I12"/>
  <c r="C12"/>
  <c r="D14" s="1"/>
  <c r="I40"/>
  <c r="N6"/>
  <c r="M6"/>
  <c r="L6"/>
  <c r="H40"/>
  <c r="F40"/>
  <c r="E40"/>
  <c r="D40"/>
  <c r="C40"/>
  <c r="D41" l="1"/>
  <c r="N31"/>
  <c r="M31"/>
  <c r="L31"/>
  <c r="J31"/>
  <c r="I31"/>
  <c r="H31"/>
  <c r="E31"/>
  <c r="J6" l="1"/>
  <c r="I6"/>
  <c r="H6"/>
  <c r="E6" l="1"/>
</calcChain>
</file>

<file path=xl/sharedStrings.xml><?xml version="1.0" encoding="utf-8"?>
<sst xmlns="http://schemas.openxmlformats.org/spreadsheetml/2006/main" count="70" uniqueCount="41">
  <si>
    <t>ηθικώς πρέπει</t>
  </si>
  <si>
    <t>συμβόλαια</t>
  </si>
  <si>
    <t>ποσό</t>
  </si>
  <si>
    <t>απαίτηση</t>
  </si>
  <si>
    <t>χρέωσε</t>
  </si>
  <si>
    <t>ΜΕΤΑΓΡΑΦΕΣ</t>
  </si>
  <si>
    <t>υποχρεωτικά</t>
  </si>
  <si>
    <t>έπρεπε</t>
  </si>
  <si>
    <t>1ο</t>
  </si>
  <si>
    <t>2ο</t>
  </si>
  <si>
    <t>4ο</t>
  </si>
  <si>
    <t>5ο</t>
  </si>
  <si>
    <t>3ο</t>
  </si>
  <si>
    <t>καθεστώς πληρωμής κ-15-17 από ΑΓΑΠΕ</t>
  </si>
  <si>
    <t>ΑΝ όχι σε καθεστώς ΤΟΓΚΑΣ ή ΔΟΛΟΥ</t>
  </si>
  <si>
    <t>παππούς</t>
  </si>
  <si>
    <t>αρχικήΟφειλή</t>
  </si>
  <si>
    <t>μαμά</t>
  </si>
  <si>
    <t>έπρεπεΝαΧρεώσει</t>
  </si>
  <si>
    <t>διαφυγόντες κ-15-17</t>
  </si>
  <si>
    <t>διαφυγόνταΤαμεία</t>
  </si>
  <si>
    <t>διαφυγών φόροςΕισοδήματος</t>
  </si>
  <si>
    <t>διαφυγών ΦΠΑ</t>
  </si>
  <si>
    <t>διαθήκη</t>
  </si>
  <si>
    <t>πληρεξούσιο</t>
  </si>
  <si>
    <t>κληρονομιάς ΑΠΟΔΟΧΗ</t>
  </si>
  <si>
    <t>αγορά</t>
  </si>
  <si>
    <t>γονική &amp; σύσταση</t>
  </si>
  <si>
    <t xml:space="preserve">γονική  </t>
  </si>
  <si>
    <t>δωρεά</t>
  </si>
  <si>
    <t>μίσθωσης ΛΥΣΗ</t>
  </si>
  <si>
    <t xml:space="preserve">μίσθωση  </t>
  </si>
  <si>
    <t>μίσθωση</t>
  </si>
  <si>
    <t>το 2020</t>
  </si>
  <si>
    <t>6ο</t>
  </si>
  <si>
    <t>7ο</t>
  </si>
  <si>
    <t>8ο</t>
  </si>
  <si>
    <t>9ο</t>
  </si>
  <si>
    <t>10ο</t>
  </si>
  <si>
    <t>11ο</t>
  </si>
  <si>
    <t>;;;???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</si>
</sst>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sz val="11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u/>
      <sz val="12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u val="singleAccounting"/>
      <sz val="12"/>
      <color theme="1"/>
      <name val="Arial"/>
      <family val="2"/>
      <charset val="161"/>
    </font>
    <font>
      <b/>
      <u/>
      <sz val="12"/>
      <color rgb="FFFF000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64" fontId="0" fillId="0" borderId="0" xfId="0" applyNumberFormat="1"/>
    <xf numFmtId="14" fontId="0" fillId="0" borderId="0" xfId="1" applyNumberFormat="1" applyFont="1" applyFill="1"/>
    <xf numFmtId="164" fontId="6" fillId="0" borderId="0" xfId="1" applyNumberFormat="1" applyFont="1"/>
    <xf numFmtId="43" fontId="0" fillId="0" borderId="0" xfId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43" fontId="0" fillId="0" borderId="0" xfId="1" applyFont="1" applyFill="1"/>
    <xf numFmtId="43" fontId="11" fillId="0" borderId="0" xfId="1" applyFont="1" applyFill="1" applyBorder="1"/>
    <xf numFmtId="164" fontId="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164" fontId="9" fillId="0" borderId="0" xfId="0" applyNumberFormat="1" applyFont="1" applyFill="1"/>
    <xf numFmtId="0" fontId="11" fillId="0" borderId="0" xfId="0" applyFont="1" applyFill="1" applyBorder="1" applyAlignment="1">
      <alignment horizontal="left"/>
    </xf>
    <xf numFmtId="43" fontId="12" fillId="0" borderId="0" xfId="0" applyNumberFormat="1" applyFont="1" applyFill="1"/>
    <xf numFmtId="0" fontId="0" fillId="0" borderId="0" xfId="0" applyFill="1" applyAlignment="1">
      <alignment horizontal="center"/>
    </xf>
    <xf numFmtId="14" fontId="13" fillId="0" borderId="0" xfId="0" applyNumberFormat="1" applyFont="1" applyFill="1"/>
    <xf numFmtId="0" fontId="0" fillId="0" borderId="0" xfId="0" applyAlignment="1"/>
    <xf numFmtId="43" fontId="2" fillId="0" borderId="0" xfId="0" applyNumberFormat="1" applyFont="1" applyFill="1"/>
    <xf numFmtId="0" fontId="2" fillId="4" borderId="0" xfId="0" applyFont="1" applyFill="1"/>
    <xf numFmtId="0" fontId="3" fillId="4" borderId="0" xfId="0" applyFont="1" applyFill="1"/>
    <xf numFmtId="164" fontId="10" fillId="4" borderId="0" xfId="1" applyNumberFormat="1" applyFont="1" applyFill="1" applyAlignment="1">
      <alignment horizontal="left"/>
    </xf>
    <xf numFmtId="164" fontId="9" fillId="4" borderId="0" xfId="0" applyNumberFormat="1" applyFont="1" applyFill="1"/>
    <xf numFmtId="164" fontId="0" fillId="4" borderId="0" xfId="0" applyNumberFormat="1" applyFill="1"/>
    <xf numFmtId="0" fontId="6" fillId="0" borderId="0" xfId="0" applyFont="1" applyAlignment="1">
      <alignment horizontal="right"/>
    </xf>
    <xf numFmtId="43" fontId="0" fillId="3" borderId="0" xfId="1" applyFont="1" applyFill="1"/>
    <xf numFmtId="164" fontId="0" fillId="3" borderId="0" xfId="1" applyNumberFormat="1" applyFont="1" applyFill="1"/>
    <xf numFmtId="0" fontId="0" fillId="3" borderId="0" xfId="0" applyFill="1"/>
    <xf numFmtId="43" fontId="2" fillId="3" borderId="0" xfId="0" applyNumberFormat="1" applyFont="1" applyFill="1"/>
    <xf numFmtId="164" fontId="9" fillId="3" borderId="0" xfId="0" applyNumberFormat="1" applyFont="1" applyFill="1"/>
    <xf numFmtId="0" fontId="14" fillId="0" borderId="0" xfId="0" applyFont="1" applyAlignment="1"/>
    <xf numFmtId="14" fontId="17" fillId="0" borderId="0" xfId="0" applyNumberFormat="1" applyFont="1" applyFill="1"/>
    <xf numFmtId="43" fontId="2" fillId="0" borderId="0" xfId="1" applyFont="1" applyFill="1"/>
    <xf numFmtId="43" fontId="8" fillId="0" borderId="0" xfId="1" applyFont="1" applyFill="1"/>
    <xf numFmtId="164" fontId="0" fillId="0" borderId="0" xfId="0" applyNumberFormat="1" applyFill="1"/>
    <xf numFmtId="164" fontId="5" fillId="3" borderId="0" xfId="1" applyNumberFormat="1" applyFont="1" applyFill="1" applyAlignment="1"/>
    <xf numFmtId="43" fontId="0" fillId="4" borderId="0" xfId="1" applyFont="1" applyFill="1"/>
    <xf numFmtId="164" fontId="10" fillId="0" borderId="0" xfId="1" applyNumberFormat="1" applyFont="1" applyFill="1" applyAlignment="1">
      <alignment horizontal="left"/>
    </xf>
    <xf numFmtId="43" fontId="10" fillId="0" borderId="0" xfId="1" applyFont="1" applyFill="1" applyAlignment="1">
      <alignment horizontal="left"/>
    </xf>
    <xf numFmtId="14" fontId="0" fillId="0" borderId="0" xfId="1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164" fontId="16" fillId="5" borderId="0" xfId="1" applyNumberFormat="1" applyFont="1" applyFill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4" fontId="0" fillId="2" borderId="0" xfId="0" applyNumberFormat="1" applyFill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FF99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84"/>
  <sheetViews>
    <sheetView tabSelected="1" workbookViewId="0">
      <selection activeCell="G25" sqref="G25:G26"/>
    </sheetView>
  </sheetViews>
  <sheetFormatPr defaultRowHeight="15"/>
  <cols>
    <col min="1" max="1" width="6.88671875" bestFit="1" customWidth="1"/>
    <col min="2" max="2" width="34.6640625" customWidth="1"/>
    <col min="3" max="3" width="11.44140625" bestFit="1" customWidth="1"/>
    <col min="4" max="4" width="11.21875" style="3" customWidth="1"/>
    <col min="5" max="5" width="12.44140625" bestFit="1" customWidth="1"/>
    <col min="6" max="6" width="11.44140625" bestFit="1" customWidth="1"/>
    <col min="7" max="7" width="4.21875" customWidth="1"/>
    <col min="8" max="8" width="11.109375" customWidth="1"/>
    <col min="9" max="9" width="11" customWidth="1"/>
    <col min="10" max="10" width="10" bestFit="1" customWidth="1"/>
    <col min="11" max="11" width="2.6640625" customWidth="1"/>
    <col min="12" max="12" width="10.109375" customWidth="1"/>
    <col min="13" max="13" width="11.88671875" customWidth="1"/>
    <col min="14" max="14" width="11.33203125" customWidth="1"/>
    <col min="15" max="15" width="17.44140625" customWidth="1"/>
    <col min="16" max="16" width="9.88671875" bestFit="1" customWidth="1"/>
    <col min="17" max="17" width="5" customWidth="1"/>
    <col min="18" max="18" width="7.109375" customWidth="1"/>
  </cols>
  <sheetData>
    <row r="2" spans="1:17" ht="21" thickBot="1">
      <c r="D2" s="53" t="s">
        <v>15</v>
      </c>
      <c r="E2" s="53"/>
      <c r="H2" s="54" t="s">
        <v>14</v>
      </c>
      <c r="I2" s="54"/>
      <c r="J2" s="54"/>
      <c r="L2" s="29"/>
      <c r="M2" s="29"/>
      <c r="N2" s="29"/>
      <c r="O2" s="29"/>
    </row>
    <row r="3" spans="1:17" ht="15.75">
      <c r="C3" s="2" t="s">
        <v>1</v>
      </c>
      <c r="D3" s="4"/>
      <c r="E3" s="2" t="s">
        <v>2</v>
      </c>
      <c r="F3" s="2" t="s">
        <v>3</v>
      </c>
      <c r="G3" s="2"/>
      <c r="H3" s="31"/>
      <c r="I3" s="32" t="s">
        <v>6</v>
      </c>
      <c r="J3" s="32" t="s">
        <v>0</v>
      </c>
      <c r="L3" s="55" t="s">
        <v>13</v>
      </c>
      <c r="M3" s="55"/>
      <c r="N3" s="55"/>
      <c r="P3" s="6" t="s">
        <v>5</v>
      </c>
    </row>
    <row r="4" spans="1:17" ht="15" customHeight="1">
      <c r="A4" s="27" t="s">
        <v>8</v>
      </c>
      <c r="B4" s="13" t="s">
        <v>32</v>
      </c>
      <c r="C4" s="22" t="s">
        <v>40</v>
      </c>
      <c r="D4" s="51">
        <v>35888</v>
      </c>
      <c r="E4" s="17">
        <v>282</v>
      </c>
      <c r="F4" s="52" t="s">
        <v>33</v>
      </c>
      <c r="G4" s="19"/>
      <c r="H4" s="33"/>
      <c r="I4" s="33"/>
      <c r="J4" s="33"/>
      <c r="K4" s="13"/>
      <c r="M4" s="39"/>
      <c r="N4" s="39"/>
      <c r="O4" s="13"/>
      <c r="P4" s="43"/>
    </row>
    <row r="5" spans="1:17" ht="15" customHeight="1">
      <c r="A5" s="13"/>
      <c r="B5" s="13"/>
      <c r="C5" s="22"/>
      <c r="D5" s="16"/>
      <c r="E5" s="17"/>
      <c r="F5" s="18"/>
      <c r="G5" s="19"/>
      <c r="H5" s="33"/>
      <c r="I5" s="33"/>
      <c r="J5" s="33"/>
      <c r="K5" s="13"/>
      <c r="L5" s="13"/>
      <c r="M5" s="39"/>
      <c r="N5" s="39"/>
      <c r="O5" s="13"/>
      <c r="P5" s="23"/>
      <c r="Q5" s="11"/>
    </row>
    <row r="6" spans="1:17" s="13" customFormat="1" ht="20.25">
      <c r="D6" s="12"/>
      <c r="E6" s="24">
        <f>SUM(E4:E5)</f>
        <v>282</v>
      </c>
      <c r="H6" s="34">
        <f>SUM(H4:H5)</f>
        <v>0</v>
      </c>
      <c r="I6" s="35">
        <f>SUM(I4:I5)</f>
        <v>0</v>
      </c>
      <c r="J6" s="35">
        <f>SUM(J4:J5)</f>
        <v>0</v>
      </c>
      <c r="L6" s="30">
        <f>SUM(L3:L5)</f>
        <v>0</v>
      </c>
      <c r="M6" s="40">
        <f>SUM(M3:M5)</f>
        <v>0</v>
      </c>
      <c r="N6" s="41">
        <f>SUM(N3:N5)</f>
        <v>0</v>
      </c>
      <c r="Q6" s="1"/>
    </row>
    <row r="7" spans="1:17" s="13" customFormat="1" ht="15" customHeight="1">
      <c r="D7" s="12"/>
      <c r="Q7" s="1"/>
    </row>
    <row r="8" spans="1:17">
      <c r="A8" s="13"/>
      <c r="B8" s="13"/>
      <c r="C8" s="12"/>
      <c r="D8" s="8"/>
      <c r="E8" s="13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"/>
    </row>
    <row r="9" spans="1:17">
      <c r="A9" s="13"/>
      <c r="B9" s="13"/>
      <c r="C9" s="12" t="s">
        <v>7</v>
      </c>
      <c r="D9" s="8" t="s">
        <v>4</v>
      </c>
      <c r="E9" s="9" t="s">
        <v>19</v>
      </c>
      <c r="F9" s="5" t="s">
        <v>20</v>
      </c>
      <c r="G9" s="13"/>
      <c r="H9" s="5" t="s">
        <v>22</v>
      </c>
      <c r="I9" s="5" t="s">
        <v>21</v>
      </c>
      <c r="J9" s="14"/>
      <c r="K9" s="14"/>
      <c r="L9" s="14"/>
      <c r="M9" s="14"/>
      <c r="N9" s="14"/>
      <c r="O9" s="14"/>
      <c r="P9" s="15"/>
      <c r="Q9" s="1"/>
    </row>
    <row r="10" spans="1:17">
      <c r="A10" s="13"/>
      <c r="B10" s="13"/>
      <c r="C10" s="20"/>
      <c r="D10" s="20"/>
      <c r="E10" s="20"/>
      <c r="F10" s="20"/>
      <c r="G10" s="20"/>
      <c r="H10" s="20"/>
      <c r="I10" s="26"/>
      <c r="J10" s="13"/>
      <c r="K10" s="13"/>
      <c r="L10" s="13"/>
      <c r="M10" s="13"/>
      <c r="N10" s="13"/>
      <c r="O10" s="13"/>
      <c r="P10" s="13"/>
      <c r="Q10" s="1"/>
    </row>
    <row r="11" spans="1:17">
      <c r="A11" s="13"/>
      <c r="B11" s="13"/>
      <c r="C11" s="20"/>
      <c r="D11" s="20"/>
      <c r="E11" s="20"/>
      <c r="F11" s="20"/>
      <c r="G11" s="20"/>
      <c r="H11" s="20"/>
      <c r="I11" s="26"/>
      <c r="J11" s="13"/>
      <c r="K11" s="13"/>
      <c r="L11" s="13"/>
      <c r="M11" s="13"/>
      <c r="N11" s="13"/>
      <c r="O11" s="13"/>
      <c r="P11" s="13"/>
      <c r="Q11" s="1"/>
    </row>
    <row r="12" spans="1:17" ht="15.75">
      <c r="A12" s="13"/>
      <c r="B12" s="13"/>
      <c r="C12" s="44">
        <f>SUM(C10:C11)</f>
        <v>0</v>
      </c>
      <c r="D12" s="44">
        <f t="shared" ref="D12:I12" si="0">SUM(D10:D11)</f>
        <v>0</v>
      </c>
      <c r="E12" s="44">
        <f t="shared" si="0"/>
        <v>0</v>
      </c>
      <c r="F12" s="44">
        <f t="shared" si="0"/>
        <v>0</v>
      </c>
      <c r="G12" s="44"/>
      <c r="H12" s="44"/>
      <c r="I12" s="44">
        <f t="shared" si="0"/>
        <v>0</v>
      </c>
      <c r="J12" s="13"/>
      <c r="K12" s="13"/>
      <c r="L12" s="13"/>
      <c r="M12" s="13"/>
      <c r="N12" s="13"/>
      <c r="O12" s="13"/>
      <c r="P12" s="13"/>
      <c r="Q12" s="1"/>
    </row>
    <row r="13" spans="1:17">
      <c r="C13" s="20"/>
      <c r="D13" s="20"/>
      <c r="E13" s="20"/>
      <c r="F13" s="20"/>
      <c r="G13" s="20"/>
      <c r="H13" s="20"/>
      <c r="I13" s="21"/>
      <c r="J13" s="13"/>
    </row>
    <row r="14" spans="1:17" ht="15.75">
      <c r="C14" s="13" t="s">
        <v>16</v>
      </c>
      <c r="D14" s="45">
        <f>C12-D12</f>
        <v>0</v>
      </c>
      <c r="E14" s="20"/>
      <c r="F14" s="20"/>
      <c r="G14" s="20"/>
      <c r="H14" s="20"/>
      <c r="I14" s="21"/>
      <c r="J14" s="13"/>
    </row>
    <row r="15" spans="1:17">
      <c r="C15" s="20"/>
      <c r="D15" s="8"/>
      <c r="E15" s="13"/>
      <c r="F15" s="46"/>
      <c r="G15" s="20"/>
      <c r="H15" s="20"/>
      <c r="I15" s="20"/>
      <c r="J15" s="13"/>
    </row>
    <row r="16" spans="1:17" ht="20.25">
      <c r="B16" s="13"/>
      <c r="C16" s="3"/>
      <c r="D16" s="53" t="s">
        <v>17</v>
      </c>
      <c r="E16" s="53"/>
      <c r="F16" s="7"/>
      <c r="G16" s="10"/>
      <c r="H16" s="10"/>
      <c r="I16" s="10"/>
    </row>
    <row r="17" spans="1:18" ht="15.75" thickBot="1">
      <c r="H17" s="54" t="s">
        <v>14</v>
      </c>
      <c r="I17" s="54"/>
      <c r="J17" s="54"/>
      <c r="L17" s="42"/>
      <c r="M17" s="42"/>
      <c r="N17" s="42"/>
      <c r="O17" s="29"/>
    </row>
    <row r="18" spans="1:18" ht="15.75">
      <c r="C18" s="2" t="s">
        <v>1</v>
      </c>
      <c r="D18" s="4"/>
      <c r="E18" s="2" t="s">
        <v>2</v>
      </c>
      <c r="F18" s="2" t="s">
        <v>3</v>
      </c>
      <c r="G18" s="2"/>
      <c r="H18" s="31"/>
      <c r="I18" s="32" t="s">
        <v>6</v>
      </c>
      <c r="J18" s="32" t="s">
        <v>0</v>
      </c>
      <c r="L18" s="55" t="s">
        <v>13</v>
      </c>
      <c r="M18" s="55"/>
      <c r="N18" s="55"/>
      <c r="P18" s="6" t="s">
        <v>5</v>
      </c>
    </row>
    <row r="19" spans="1:18" ht="15" customHeight="1">
      <c r="A19" s="27" t="s">
        <v>8</v>
      </c>
      <c r="B19" s="13" t="s">
        <v>27</v>
      </c>
      <c r="C19" s="22" t="s">
        <v>40</v>
      </c>
      <c r="D19" s="16">
        <v>36040</v>
      </c>
      <c r="E19" s="17">
        <v>687</v>
      </c>
      <c r="F19" s="56" t="s">
        <v>33</v>
      </c>
      <c r="G19" s="19"/>
      <c r="H19" s="33"/>
      <c r="I19" s="33"/>
      <c r="J19" s="33"/>
      <c r="K19" s="13"/>
      <c r="L19" s="13"/>
      <c r="M19" s="13"/>
      <c r="N19" s="13"/>
      <c r="O19" s="13"/>
      <c r="P19" s="28"/>
    </row>
    <row r="20" spans="1:18" ht="15" customHeight="1">
      <c r="A20" s="27" t="s">
        <v>9</v>
      </c>
      <c r="B20" s="13" t="s">
        <v>28</v>
      </c>
      <c r="C20" s="22" t="s">
        <v>40</v>
      </c>
      <c r="D20" s="16">
        <v>36370</v>
      </c>
      <c r="E20" s="17">
        <v>74</v>
      </c>
      <c r="F20" s="56"/>
      <c r="G20" s="19"/>
      <c r="H20" s="33"/>
      <c r="I20" s="33"/>
      <c r="J20" s="33"/>
      <c r="K20" s="13"/>
      <c r="L20" s="13"/>
      <c r="M20" s="13"/>
      <c r="N20" s="13"/>
      <c r="O20" s="13"/>
      <c r="P20" s="28"/>
      <c r="R20" s="25"/>
    </row>
    <row r="21" spans="1:18" ht="15" customHeight="1">
      <c r="A21" s="27" t="s">
        <v>12</v>
      </c>
      <c r="B21" s="13" t="s">
        <v>30</v>
      </c>
      <c r="C21" s="22" t="s">
        <v>40</v>
      </c>
      <c r="D21" s="16">
        <v>36411</v>
      </c>
      <c r="E21" s="17">
        <v>468</v>
      </c>
      <c r="F21" s="56"/>
      <c r="G21" s="19"/>
      <c r="H21" s="50"/>
      <c r="I21" s="50"/>
      <c r="J21" s="49"/>
      <c r="K21" s="13"/>
      <c r="L21" s="13"/>
      <c r="M21" s="13"/>
      <c r="N21" s="13"/>
      <c r="O21" s="13"/>
      <c r="P21" s="28"/>
      <c r="R21" s="25"/>
    </row>
    <row r="22" spans="1:18" ht="15" customHeight="1">
      <c r="A22" s="27" t="s">
        <v>10</v>
      </c>
      <c r="B22" s="13" t="s">
        <v>31</v>
      </c>
      <c r="C22" s="22" t="s">
        <v>40</v>
      </c>
      <c r="D22" s="16">
        <v>36411</v>
      </c>
      <c r="E22" s="17">
        <v>448</v>
      </c>
      <c r="F22" s="56"/>
      <c r="G22" s="19"/>
      <c r="H22" s="33"/>
      <c r="I22" s="33"/>
      <c r="J22" s="33"/>
      <c r="K22" s="13"/>
      <c r="L22" s="13"/>
      <c r="M22" s="13"/>
      <c r="N22" s="13"/>
      <c r="O22" s="13"/>
      <c r="P22" s="28"/>
      <c r="R22" s="25"/>
    </row>
    <row r="23" spans="1:18" ht="15" customHeight="1">
      <c r="A23" s="27" t="s">
        <v>11</v>
      </c>
      <c r="B23" s="13" t="s">
        <v>23</v>
      </c>
      <c r="C23" s="22" t="s">
        <v>40</v>
      </c>
      <c r="D23" s="16">
        <v>37440</v>
      </c>
      <c r="E23" s="47"/>
      <c r="F23" s="56"/>
      <c r="G23" s="19"/>
      <c r="H23" s="33"/>
      <c r="I23" s="33"/>
      <c r="J23" s="33"/>
      <c r="K23" s="13"/>
      <c r="L23" s="20"/>
      <c r="M23" s="37"/>
      <c r="N23" s="38"/>
      <c r="O23" s="13"/>
      <c r="P23" s="43"/>
      <c r="R23" s="11"/>
    </row>
    <row r="24" spans="1:18" ht="15" customHeight="1">
      <c r="A24" s="27" t="s">
        <v>34</v>
      </c>
      <c r="B24" s="13" t="s">
        <v>24</v>
      </c>
      <c r="C24" s="22" t="s">
        <v>40</v>
      </c>
      <c r="D24" s="16">
        <v>37448</v>
      </c>
      <c r="E24" s="47"/>
      <c r="F24" s="56"/>
      <c r="G24" s="19"/>
      <c r="H24" s="33"/>
      <c r="I24" s="33"/>
      <c r="J24" s="33"/>
      <c r="K24" s="13"/>
      <c r="L24" s="20"/>
      <c r="M24" s="37"/>
      <c r="N24" s="38"/>
      <c r="O24" s="13"/>
      <c r="P24" s="43"/>
      <c r="R24" s="11"/>
    </row>
    <row r="25" spans="1:18" ht="15" customHeight="1">
      <c r="A25" s="27" t="s">
        <v>35</v>
      </c>
      <c r="B25" s="13" t="s">
        <v>24</v>
      </c>
      <c r="C25" s="22" t="s">
        <v>40</v>
      </c>
      <c r="D25" s="16">
        <v>37701</v>
      </c>
      <c r="E25" s="47"/>
      <c r="F25" s="56"/>
      <c r="G25" s="19"/>
      <c r="H25" s="33"/>
      <c r="I25" s="33"/>
      <c r="J25" s="33"/>
      <c r="K25" s="13"/>
      <c r="L25" s="20"/>
      <c r="M25" s="37"/>
      <c r="N25" s="38"/>
      <c r="O25" s="13"/>
      <c r="P25" s="43"/>
      <c r="R25" s="11"/>
    </row>
    <row r="26" spans="1:18" ht="15" customHeight="1">
      <c r="A26" s="27" t="s">
        <v>36</v>
      </c>
      <c r="B26" s="13" t="s">
        <v>25</v>
      </c>
      <c r="C26" s="22" t="s">
        <v>40</v>
      </c>
      <c r="D26" s="16">
        <v>39430</v>
      </c>
      <c r="E26" s="17">
        <v>263</v>
      </c>
      <c r="F26" s="56"/>
      <c r="G26" s="19"/>
      <c r="H26" s="33"/>
      <c r="I26" s="33"/>
      <c r="J26" s="33"/>
      <c r="K26" s="13"/>
      <c r="L26" s="20"/>
      <c r="M26" s="37"/>
      <c r="N26" s="38"/>
      <c r="O26" s="13"/>
      <c r="P26" s="43"/>
      <c r="R26" s="11"/>
    </row>
    <row r="27" spans="1:18" ht="15" customHeight="1">
      <c r="A27" s="27" t="s">
        <v>37</v>
      </c>
      <c r="B27" s="13" t="s">
        <v>28</v>
      </c>
      <c r="C27" s="22" t="s">
        <v>40</v>
      </c>
      <c r="D27" s="16">
        <v>39430</v>
      </c>
      <c r="E27" s="17">
        <v>289</v>
      </c>
      <c r="F27" s="56"/>
      <c r="G27" s="19"/>
      <c r="H27" s="33"/>
      <c r="I27" s="33"/>
      <c r="J27" s="33"/>
      <c r="K27" s="13"/>
      <c r="L27" s="20"/>
      <c r="M27" s="37"/>
      <c r="N27" s="38"/>
      <c r="O27" s="13"/>
      <c r="P27" s="43"/>
      <c r="R27" s="11"/>
    </row>
    <row r="28" spans="1:18" ht="15" customHeight="1">
      <c r="A28" s="27" t="s">
        <v>38</v>
      </c>
      <c r="B28" s="13" t="s">
        <v>29</v>
      </c>
      <c r="C28" s="22" t="s">
        <v>40</v>
      </c>
      <c r="D28" s="16">
        <v>39430</v>
      </c>
      <c r="E28" s="17">
        <v>231</v>
      </c>
      <c r="F28" s="56"/>
      <c r="G28" s="19"/>
      <c r="H28" s="33"/>
      <c r="I28" s="33"/>
      <c r="J28" s="33"/>
      <c r="K28" s="13"/>
      <c r="L28" s="20"/>
      <c r="M28" s="37"/>
      <c r="N28" s="38"/>
      <c r="O28" s="13"/>
      <c r="P28" s="43"/>
      <c r="R28" s="11"/>
    </row>
    <row r="29" spans="1:18" ht="15" customHeight="1">
      <c r="A29" s="27" t="s">
        <v>39</v>
      </c>
      <c r="B29" s="13" t="s">
        <v>26</v>
      </c>
      <c r="C29" s="22" t="s">
        <v>40</v>
      </c>
      <c r="D29" s="16">
        <v>39694</v>
      </c>
      <c r="E29" s="17">
        <v>246</v>
      </c>
      <c r="F29" s="56"/>
      <c r="G29" s="19"/>
      <c r="H29" s="33"/>
      <c r="I29" s="33"/>
      <c r="J29" s="33"/>
      <c r="K29" s="13"/>
      <c r="L29" s="20"/>
      <c r="M29" s="37"/>
      <c r="N29" s="38"/>
      <c r="O29" s="13"/>
      <c r="P29" s="43"/>
      <c r="R29" s="11"/>
    </row>
    <row r="30" spans="1:18" ht="15" customHeight="1">
      <c r="A30" s="27"/>
      <c r="B30" s="13"/>
      <c r="C30" s="22"/>
      <c r="D30" s="16"/>
      <c r="E30" s="17"/>
      <c r="F30" s="18"/>
      <c r="G30" s="19"/>
      <c r="H30" s="33"/>
      <c r="I30" s="33"/>
      <c r="J30" s="33"/>
      <c r="K30" s="13"/>
      <c r="L30" s="20"/>
      <c r="M30" s="13"/>
      <c r="N30" s="13"/>
      <c r="O30" s="13"/>
      <c r="P30" s="23"/>
      <c r="R30" s="11"/>
    </row>
    <row r="31" spans="1:18" s="13" customFormat="1" ht="20.25">
      <c r="D31" s="12"/>
      <c r="E31" s="24">
        <f>SUM(E19:E30)</f>
        <v>2706</v>
      </c>
      <c r="H31" s="34">
        <f>SUM(H19:H30)</f>
        <v>0</v>
      </c>
      <c r="I31" s="35">
        <f>SUM(I19:I30)</f>
        <v>0</v>
      </c>
      <c r="J31" s="35">
        <f>SUM(J19:J30)</f>
        <v>0</v>
      </c>
      <c r="L31" s="30">
        <f>SUM(L23:L30)</f>
        <v>0</v>
      </c>
      <c r="M31" s="30">
        <f>SUM(M23:M30)</f>
        <v>0</v>
      </c>
      <c r="N31" s="24">
        <f>SUM(N23:N30)</f>
        <v>0</v>
      </c>
      <c r="Q31" s="1"/>
    </row>
    <row r="32" spans="1:18" s="13" customFormat="1" ht="15" customHeight="1">
      <c r="D32" s="12"/>
      <c r="Q32" s="1"/>
    </row>
    <row r="33" spans="1:17">
      <c r="A33" s="13"/>
      <c r="B33" s="13"/>
      <c r="C33" s="12"/>
      <c r="D33" s="8"/>
      <c r="E33" s="13"/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"/>
    </row>
    <row r="34" spans="1:17">
      <c r="A34" s="13"/>
      <c r="B34" s="13"/>
      <c r="C34" s="36" t="s">
        <v>18</v>
      </c>
      <c r="D34" t="s">
        <v>4</v>
      </c>
      <c r="E34" s="9" t="s">
        <v>19</v>
      </c>
      <c r="F34" s="5" t="s">
        <v>20</v>
      </c>
      <c r="G34" s="13"/>
      <c r="H34" s="5" t="s">
        <v>22</v>
      </c>
      <c r="I34" s="5" t="s">
        <v>21</v>
      </c>
      <c r="K34" s="14"/>
      <c r="L34" s="14"/>
      <c r="M34" s="14"/>
      <c r="N34" s="14"/>
      <c r="O34" s="14"/>
      <c r="P34" s="15"/>
      <c r="Q34" s="1"/>
    </row>
    <row r="35" spans="1:17">
      <c r="A35" s="13"/>
      <c r="B35" s="13"/>
      <c r="C35" s="20">
        <v>372.49</v>
      </c>
      <c r="D35" s="20">
        <v>243.39</v>
      </c>
      <c r="E35" s="20"/>
      <c r="F35" s="20">
        <v>24.77</v>
      </c>
      <c r="G35" s="13"/>
      <c r="H35" s="48"/>
      <c r="I35" s="37"/>
      <c r="K35" s="13"/>
      <c r="L35" s="13"/>
      <c r="M35" s="13"/>
      <c r="N35" s="13"/>
      <c r="O35" s="13"/>
      <c r="P35" s="13"/>
      <c r="Q35" s="1"/>
    </row>
    <row r="36" spans="1:17">
      <c r="A36" s="13"/>
      <c r="B36" s="13"/>
      <c r="C36" s="20">
        <v>261.63</v>
      </c>
      <c r="D36" s="20">
        <v>151.81</v>
      </c>
      <c r="E36" s="20"/>
      <c r="F36" s="20">
        <v>30.76</v>
      </c>
      <c r="G36" s="13"/>
      <c r="H36" s="48"/>
      <c r="I36" s="37"/>
      <c r="K36" s="13"/>
      <c r="L36" s="13"/>
      <c r="M36" s="13"/>
      <c r="N36" s="13"/>
      <c r="O36" s="13"/>
      <c r="P36" s="13"/>
      <c r="Q36" s="1"/>
    </row>
    <row r="37" spans="1:17">
      <c r="A37" s="13"/>
      <c r="B37" s="13"/>
      <c r="C37" s="20">
        <v>931.07</v>
      </c>
      <c r="D37" s="20">
        <v>608.79</v>
      </c>
      <c r="E37" s="20">
        <v>36.520000000000003</v>
      </c>
      <c r="F37" s="20">
        <v>73.87</v>
      </c>
      <c r="G37" s="13"/>
      <c r="H37" s="48"/>
      <c r="I37" s="37"/>
      <c r="K37" s="13"/>
      <c r="L37" s="13"/>
      <c r="M37" s="13"/>
      <c r="N37" s="13"/>
      <c r="O37" s="13"/>
      <c r="P37" s="13"/>
      <c r="Q37" s="1"/>
    </row>
    <row r="38" spans="1:17">
      <c r="A38" s="13"/>
      <c r="B38" s="13"/>
      <c r="C38" s="20"/>
      <c r="D38" s="20"/>
      <c r="E38" s="20"/>
      <c r="F38" s="20"/>
      <c r="G38" s="13"/>
      <c r="H38" s="48"/>
      <c r="I38" s="37"/>
      <c r="K38" s="13"/>
      <c r="L38" s="13"/>
      <c r="M38" s="13"/>
      <c r="N38" s="13"/>
      <c r="O38" s="13"/>
      <c r="P38" s="13"/>
      <c r="Q38" s="1"/>
    </row>
    <row r="39" spans="1:17">
      <c r="C39" s="20">
        <v>275.95999999999998</v>
      </c>
      <c r="D39" s="20">
        <v>195.1</v>
      </c>
      <c r="E39" s="20">
        <v>68.33</v>
      </c>
      <c r="F39" s="20">
        <v>20.45</v>
      </c>
      <c r="G39" s="13"/>
      <c r="H39" s="48"/>
      <c r="I39" s="37"/>
      <c r="Q39" s="1"/>
    </row>
    <row r="40" spans="1:17" ht="15.75">
      <c r="C40" s="44">
        <f>SUM(C35:C39)</f>
        <v>1841.15</v>
      </c>
      <c r="D40" s="44">
        <f t="shared" ref="D40:F40" si="1">SUM(D35:D39)</f>
        <v>1199.0899999999999</v>
      </c>
      <c r="E40" s="44">
        <f t="shared" si="1"/>
        <v>104.85</v>
      </c>
      <c r="F40" s="44">
        <f t="shared" si="1"/>
        <v>149.85</v>
      </c>
      <c r="G40" s="13"/>
      <c r="H40" s="44">
        <f t="shared" ref="H40:I40" si="2">SUM(H35:H39)</f>
        <v>0</v>
      </c>
      <c r="I40" s="44">
        <f t="shared" si="2"/>
        <v>0</v>
      </c>
      <c r="Q40" s="1"/>
    </row>
    <row r="41" spans="1:17" ht="15.75">
      <c r="C41" s="13" t="s">
        <v>16</v>
      </c>
      <c r="D41" s="45">
        <f>C40-D40</f>
        <v>642.06000000000017</v>
      </c>
      <c r="E41" s="12"/>
      <c r="F41" s="13"/>
      <c r="G41" s="13"/>
      <c r="H41" s="13"/>
      <c r="I41" s="13"/>
      <c r="Q41" s="1"/>
    </row>
    <row r="42" spans="1:17" s="5" customFormat="1" ht="11.25">
      <c r="D42" s="9"/>
    </row>
    <row r="43" spans="1:17" s="5" customFormat="1" ht="11.25">
      <c r="D43" s="9"/>
    </row>
    <row r="44" spans="1:17" s="5" customFormat="1" ht="11.25">
      <c r="D44" s="9"/>
    </row>
    <row r="45" spans="1:17" s="5" customFormat="1" ht="11.25">
      <c r="D45" s="9"/>
    </row>
    <row r="46" spans="1:17" s="5" customFormat="1" ht="11.25">
      <c r="D46" s="9"/>
    </row>
    <row r="47" spans="1:17" s="5" customFormat="1" ht="11.25">
      <c r="D47" s="9"/>
    </row>
    <row r="48" spans="1:17" s="5" customFormat="1" ht="11.25">
      <c r="D48" s="9"/>
    </row>
    <row r="49" spans="4:4" s="5" customFormat="1" ht="11.25">
      <c r="D49" s="9"/>
    </row>
    <row r="50" spans="4:4" s="5" customFormat="1" ht="11.25">
      <c r="D50" s="9"/>
    </row>
    <row r="51" spans="4:4" s="5" customFormat="1" ht="11.25">
      <c r="D51" s="9"/>
    </row>
    <row r="52" spans="4:4" s="5" customFormat="1" ht="11.25">
      <c r="D52" s="9"/>
    </row>
    <row r="53" spans="4:4" s="5" customFormat="1" ht="11.25">
      <c r="D53" s="9"/>
    </row>
    <row r="54" spans="4:4" s="5" customFormat="1" ht="11.25">
      <c r="D54" s="9"/>
    </row>
    <row r="55" spans="4:4" s="5" customFormat="1" ht="11.25">
      <c r="D55" s="9"/>
    </row>
    <row r="56" spans="4:4" s="5" customFormat="1" ht="11.25">
      <c r="D56" s="9"/>
    </row>
    <row r="57" spans="4:4" s="5" customFormat="1" ht="11.25">
      <c r="D57" s="9"/>
    </row>
    <row r="58" spans="4:4" s="5" customFormat="1" ht="11.25">
      <c r="D58" s="9"/>
    </row>
    <row r="59" spans="4:4" s="5" customFormat="1" ht="11.25">
      <c r="D59" s="9"/>
    </row>
    <row r="60" spans="4:4" s="5" customFormat="1" ht="11.25">
      <c r="D60" s="9"/>
    </row>
    <row r="61" spans="4:4" s="5" customFormat="1" ht="11.25">
      <c r="D61" s="9"/>
    </row>
    <row r="62" spans="4:4" s="5" customFormat="1" ht="11.25">
      <c r="D62" s="9"/>
    </row>
    <row r="63" spans="4:4" s="5" customFormat="1" ht="11.25">
      <c r="D63" s="9"/>
    </row>
    <row r="64" spans="4:4" s="5" customFormat="1" ht="11.25">
      <c r="D64" s="9"/>
    </row>
    <row r="65" spans="4:4" s="5" customFormat="1" ht="11.25">
      <c r="D65" s="9"/>
    </row>
    <row r="66" spans="4:4" s="5" customFormat="1" ht="11.25">
      <c r="D66" s="9"/>
    </row>
    <row r="67" spans="4:4" s="5" customFormat="1" ht="11.25">
      <c r="D67" s="9"/>
    </row>
    <row r="68" spans="4:4" s="5" customFormat="1" ht="11.25">
      <c r="D68" s="9"/>
    </row>
    <row r="69" spans="4:4" s="5" customFormat="1" ht="11.25">
      <c r="D69" s="9"/>
    </row>
    <row r="70" spans="4:4" s="5" customFormat="1" ht="11.25">
      <c r="D70" s="9"/>
    </row>
    <row r="71" spans="4:4" s="5" customFormat="1" ht="11.25">
      <c r="D71" s="9"/>
    </row>
    <row r="72" spans="4:4" s="5" customFormat="1" ht="11.25">
      <c r="D72" s="9"/>
    </row>
    <row r="73" spans="4:4" s="5" customFormat="1" ht="11.25">
      <c r="D73" s="9"/>
    </row>
    <row r="74" spans="4:4" s="5" customFormat="1" ht="11.25">
      <c r="D74" s="9"/>
    </row>
    <row r="75" spans="4:4" s="5" customFormat="1" ht="11.25">
      <c r="D75" s="9"/>
    </row>
    <row r="76" spans="4:4" s="5" customFormat="1" ht="11.25">
      <c r="D76" s="9"/>
    </row>
    <row r="77" spans="4:4" s="5" customFormat="1" ht="11.25">
      <c r="D77" s="9"/>
    </row>
    <row r="78" spans="4:4" s="5" customFormat="1" ht="11.25">
      <c r="D78" s="9"/>
    </row>
    <row r="79" spans="4:4" s="5" customFormat="1" ht="11.25">
      <c r="D79" s="9"/>
    </row>
    <row r="80" spans="4:4" s="5" customFormat="1" ht="11.25">
      <c r="D80" s="9"/>
    </row>
    <row r="81" spans="4:4" s="5" customFormat="1" ht="11.25">
      <c r="D81" s="9"/>
    </row>
    <row r="82" spans="4:4" s="5" customFormat="1" ht="11.25">
      <c r="D82" s="9"/>
    </row>
    <row r="83" spans="4:4" s="5" customFormat="1" ht="11.25">
      <c r="D83" s="9"/>
    </row>
    <row r="84" spans="4:4" s="5" customFormat="1" ht="11.25">
      <c r="D84" s="9"/>
    </row>
  </sheetData>
  <mergeCells count="7">
    <mergeCell ref="F19:F29"/>
    <mergeCell ref="D2:E2"/>
    <mergeCell ref="H2:J2"/>
    <mergeCell ref="L3:N3"/>
    <mergeCell ref="L18:N18"/>
    <mergeCell ref="D16:E16"/>
    <mergeCell ref="H17:J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2026-06-05T07:07:19Z</dcterms:modified>
</cp:coreProperties>
</file>