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1" i="1"/>
  <c r="M11"/>
  <c r="L11"/>
  <c r="I17"/>
  <c r="H17"/>
  <c r="F17"/>
  <c r="E17"/>
  <c r="D17"/>
  <c r="C17"/>
  <c r="D18" l="1"/>
  <c r="J11"/>
  <c r="I11"/>
  <c r="H11"/>
  <c r="E11"/>
</calcChain>
</file>

<file path=xl/sharedStrings.xml><?xml version="1.0" encoding="utf-8"?>
<sst xmlns="http://schemas.openxmlformats.org/spreadsheetml/2006/main" count="40" uniqueCount="30">
  <si>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</si>
  <si>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</si>
  <si>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</si>
  <si>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</si>
  <si>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</si>
  <si>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</si>
  <si>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</si>
  <si>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</si>
  <si>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</si>
  <si>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</si>
  <si>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</si>
  <si>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</si>
  <si>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</si>
  <si>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</si>
  <si>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</si>
  <si>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</si>
  <si>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</si>
  <si>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</si>
  <si>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</si>
  <si>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</si>
  <si>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</si>
  <si>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</si>
  <si>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</si>
  <si>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6ο</t>
  </si>
  <si>
    <t>οριζόντιος ΣΥΣΤΑΣΗ</t>
  </si>
  <si>
    <t>γονική</t>
  </si>
  <si>
    <t>κοινου λειτουργίας ΚΑΝΟΝΙΣΜΟΣ</t>
  </si>
  <si>
    <t>δωρεά [= 35.933€</t>
  </si>
  <si>
    <t>ΑΝ όχι σε καθεστώς ΤΟΓΚΑΣ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</si>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</sst>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2" fillId="0" borderId="0" xfId="1" applyFont="1" applyFill="1"/>
    <xf numFmtId="14" fontId="0" fillId="2" borderId="0" xfId="1" applyNumberFormat="1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1"/>
  <sheetViews>
    <sheetView tabSelected="1" workbookViewId="0">
      <selection activeCell="E24" sqref="E2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9" t="s">
        <v>28</v>
      </c>
      <c r="I2" s="39"/>
      <c r="J2" s="39"/>
      <c r="L2" s="40" t="s">
        <v>12</v>
      </c>
      <c r="M2" s="40"/>
      <c r="N2" s="40"/>
      <c r="O2" s="24"/>
    </row>
    <row r="3" spans="1:18" ht="15.75">
      <c r="C3" s="33" t="s">
        <v>1</v>
      </c>
      <c r="D3" s="34"/>
      <c r="E3" s="33" t="s">
        <v>2</v>
      </c>
      <c r="F3" s="33" t="s">
        <v>3</v>
      </c>
      <c r="G3" s="2"/>
      <c r="H3" s="16" t="s">
        <v>20</v>
      </c>
      <c r="I3" s="35" t="s">
        <v>6</v>
      </c>
      <c r="J3" s="35" t="s">
        <v>0</v>
      </c>
      <c r="L3" s="32" t="s">
        <v>2</v>
      </c>
      <c r="M3" s="32" t="s">
        <v>21</v>
      </c>
      <c r="N3" s="32" t="s">
        <v>22</v>
      </c>
      <c r="P3" s="5" t="s">
        <v>5</v>
      </c>
    </row>
    <row r="4" spans="1:18" ht="15" customHeight="1">
      <c r="A4" s="22" t="s">
        <v>7</v>
      </c>
      <c r="B4" s="10" t="s">
        <v>24</v>
      </c>
      <c r="C4" s="18" t="s">
        <v>29</v>
      </c>
      <c r="D4" s="38">
        <v>37053</v>
      </c>
      <c r="E4" s="14">
        <v>10751</v>
      </c>
      <c r="F4" s="41">
        <v>45994</v>
      </c>
      <c r="G4" s="16"/>
      <c r="H4" s="36">
        <v>5041</v>
      </c>
      <c r="I4" s="36">
        <v>2501</v>
      </c>
      <c r="J4" s="36">
        <v>2540</v>
      </c>
      <c r="K4" s="10"/>
      <c r="L4" s="10"/>
      <c r="M4" s="10"/>
      <c r="N4" s="10"/>
      <c r="O4" s="10"/>
      <c r="P4" s="19">
        <v>37344</v>
      </c>
    </row>
    <row r="5" spans="1:18" ht="15" customHeight="1">
      <c r="A5" s="22" t="s">
        <v>8</v>
      </c>
      <c r="B5" s="10" t="s">
        <v>25</v>
      </c>
      <c r="C5" s="18" t="s">
        <v>29</v>
      </c>
      <c r="D5" s="38"/>
      <c r="E5" s="14">
        <v>26410</v>
      </c>
      <c r="F5" s="41"/>
      <c r="G5" s="16"/>
      <c r="H5" s="36">
        <v>2856</v>
      </c>
      <c r="I5" s="36">
        <v>1326</v>
      </c>
      <c r="J5" s="36">
        <v>1530</v>
      </c>
      <c r="K5" s="10"/>
      <c r="L5" s="10"/>
      <c r="M5" s="10"/>
      <c r="N5" s="10"/>
      <c r="O5" s="10"/>
      <c r="P5" s="23" t="s">
        <v>18</v>
      </c>
      <c r="R5" s="21"/>
    </row>
    <row r="6" spans="1:18" ht="15" customHeight="1">
      <c r="A6" s="22" t="s">
        <v>11</v>
      </c>
      <c r="B6" s="10" t="s">
        <v>25</v>
      </c>
      <c r="C6" s="18" t="s">
        <v>29</v>
      </c>
      <c r="D6" s="38"/>
      <c r="E6" s="14">
        <v>22591</v>
      </c>
      <c r="F6" s="41"/>
      <c r="G6" s="16"/>
      <c r="H6" s="36">
        <v>3772</v>
      </c>
      <c r="I6" s="36">
        <v>18888</v>
      </c>
      <c r="J6" s="36">
        <v>1884</v>
      </c>
      <c r="K6" s="10"/>
      <c r="L6" s="17"/>
      <c r="M6" s="17"/>
      <c r="N6" s="9"/>
      <c r="O6" s="10"/>
      <c r="P6" s="28">
        <v>42472</v>
      </c>
      <c r="R6" s="8"/>
    </row>
    <row r="7" spans="1:18" ht="15" customHeight="1">
      <c r="A7" s="22" t="s">
        <v>9</v>
      </c>
      <c r="B7" s="10" t="s">
        <v>26</v>
      </c>
      <c r="C7" s="18" t="s">
        <v>29</v>
      </c>
      <c r="D7" s="13">
        <v>37153</v>
      </c>
      <c r="E7" s="14">
        <v>3897</v>
      </c>
      <c r="F7" s="41"/>
      <c r="G7" s="16"/>
      <c r="H7" s="36">
        <v>3197</v>
      </c>
      <c r="I7" s="36">
        <v>1097</v>
      </c>
      <c r="J7" s="36">
        <v>2100</v>
      </c>
      <c r="K7" s="10"/>
      <c r="L7" s="17"/>
      <c r="M7" s="17"/>
      <c r="N7" s="9"/>
      <c r="O7" s="10"/>
      <c r="P7" s="23" t="s">
        <v>18</v>
      </c>
      <c r="R7" s="8"/>
    </row>
    <row r="8" spans="1:18" ht="15" customHeight="1">
      <c r="A8" s="22" t="s">
        <v>10</v>
      </c>
      <c r="B8" s="10" t="s">
        <v>25</v>
      </c>
      <c r="C8" s="18" t="s">
        <v>29</v>
      </c>
      <c r="D8" s="13">
        <v>37256</v>
      </c>
      <c r="E8" s="14">
        <v>38669</v>
      </c>
      <c r="F8" s="41"/>
      <c r="G8" s="16"/>
      <c r="H8" s="36">
        <v>4083</v>
      </c>
      <c r="I8" s="36">
        <v>2042</v>
      </c>
      <c r="J8" s="36">
        <v>2041</v>
      </c>
      <c r="K8" s="10"/>
      <c r="L8" s="17"/>
      <c r="M8" s="17"/>
      <c r="N8" s="9"/>
      <c r="O8" s="10"/>
      <c r="P8" s="23" t="s">
        <v>18</v>
      </c>
      <c r="R8" s="8"/>
    </row>
    <row r="9" spans="1:18" ht="15" customHeight="1">
      <c r="A9" s="22" t="s">
        <v>23</v>
      </c>
      <c r="B9" s="10" t="s">
        <v>27</v>
      </c>
      <c r="C9" s="18" t="s">
        <v>29</v>
      </c>
      <c r="D9" s="13">
        <v>38805</v>
      </c>
      <c r="E9" s="27"/>
      <c r="F9" s="27"/>
      <c r="G9" s="16"/>
      <c r="H9" s="27"/>
      <c r="I9" s="27"/>
      <c r="J9" s="27"/>
      <c r="K9" s="10"/>
      <c r="L9" s="17"/>
      <c r="M9" s="17"/>
      <c r="N9" s="9"/>
      <c r="O9" s="10"/>
      <c r="P9" s="19">
        <v>38853</v>
      </c>
      <c r="R9" s="8"/>
    </row>
    <row r="10" spans="1:18" ht="15" customHeight="1">
      <c r="A10" s="22"/>
      <c r="B10" s="10"/>
      <c r="C10" s="18"/>
      <c r="D10" s="13"/>
      <c r="E10" s="14"/>
      <c r="F10" s="15"/>
      <c r="G10" s="16"/>
      <c r="H10" s="36"/>
      <c r="I10" s="36"/>
      <c r="J10" s="36"/>
      <c r="K10" s="10"/>
      <c r="L10" s="17"/>
      <c r="M10" s="10"/>
      <c r="N10" s="10"/>
      <c r="O10" s="10"/>
      <c r="P10" s="19"/>
      <c r="R10" s="8"/>
    </row>
    <row r="11" spans="1:18" s="10" customFormat="1" ht="20.25">
      <c r="D11" s="9"/>
      <c r="E11" s="20">
        <f>SUM(E4:E10)</f>
        <v>102318</v>
      </c>
      <c r="H11" s="20">
        <f>SUM(H4:H10)</f>
        <v>18949</v>
      </c>
      <c r="I11" s="31">
        <f>SUM(I4:I10)</f>
        <v>25854</v>
      </c>
      <c r="J11" s="31">
        <f>SUM(J4:J10)</f>
        <v>10095</v>
      </c>
      <c r="L11" s="25">
        <f>SUM(L4:L10)</f>
        <v>0</v>
      </c>
      <c r="M11" s="25">
        <f>SUM(M4:M10)</f>
        <v>0</v>
      </c>
      <c r="N11" s="20">
        <f>SUM(N4:N10)</f>
        <v>0</v>
      </c>
      <c r="Q11" s="1"/>
    </row>
    <row r="12" spans="1:18" s="10" customFormat="1" ht="15" customHeight="1">
      <c r="D12" s="9"/>
      <c r="Q12" s="1"/>
    </row>
    <row r="13" spans="1:18">
      <c r="A13" s="10"/>
      <c r="B13" s="10"/>
      <c r="C13" s="9"/>
      <c r="D13" s="6"/>
      <c r="E13" s="10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"/>
    </row>
    <row r="14" spans="1:18">
      <c r="A14" s="10"/>
      <c r="B14" s="10"/>
      <c r="C14" s="26" t="s">
        <v>14</v>
      </c>
      <c r="D14" t="s">
        <v>4</v>
      </c>
      <c r="E14" s="7" t="s">
        <v>15</v>
      </c>
      <c r="F14" s="4" t="s">
        <v>16</v>
      </c>
      <c r="G14" s="10"/>
      <c r="H14" s="4" t="s">
        <v>19</v>
      </c>
      <c r="I14" s="4" t="s">
        <v>17</v>
      </c>
      <c r="K14" s="11"/>
      <c r="L14" s="11"/>
      <c r="M14" s="11"/>
      <c r="N14" s="11"/>
      <c r="O14" s="11"/>
      <c r="P14" s="12"/>
      <c r="Q14" s="1"/>
    </row>
    <row r="15" spans="1:18">
      <c r="A15" s="10"/>
      <c r="B15" s="10"/>
      <c r="C15" s="17">
        <v>1357.84</v>
      </c>
      <c r="D15" s="17">
        <v>61.18</v>
      </c>
      <c r="E15" s="37">
        <v>-41.78</v>
      </c>
      <c r="F15" s="17">
        <v>108.89</v>
      </c>
      <c r="G15" s="10"/>
      <c r="H15" s="17"/>
      <c r="I15" s="17">
        <v>480.32</v>
      </c>
      <c r="K15" s="10"/>
      <c r="L15" s="10"/>
      <c r="M15" s="10"/>
      <c r="N15" s="10"/>
      <c r="O15" s="10"/>
      <c r="P15" s="10"/>
      <c r="Q15" s="1"/>
    </row>
    <row r="16" spans="1:18">
      <c r="C16" s="17"/>
      <c r="D16" s="17"/>
      <c r="E16" s="37"/>
      <c r="F16" s="17"/>
      <c r="G16" s="10"/>
      <c r="H16" s="17"/>
      <c r="I16" s="17"/>
      <c r="Q16" s="1"/>
    </row>
    <row r="17" spans="3:17" ht="15.75">
      <c r="C17" s="29">
        <f>SUM(C15:C16)</f>
        <v>1357.84</v>
      </c>
      <c r="D17" s="29">
        <f t="shared" ref="D17:F17" si="0">SUM(D15:D16)</f>
        <v>61.18</v>
      </c>
      <c r="E17" s="30">
        <f t="shared" si="0"/>
        <v>-41.78</v>
      </c>
      <c r="F17" s="29">
        <f t="shared" si="0"/>
        <v>108.89</v>
      </c>
      <c r="G17" s="10"/>
      <c r="H17" s="29">
        <f t="shared" ref="H17:I17" si="1">SUM(H15:H16)</f>
        <v>0</v>
      </c>
      <c r="I17" s="29">
        <f t="shared" si="1"/>
        <v>480.32</v>
      </c>
      <c r="Q17" s="1"/>
    </row>
    <row r="18" spans="3:17" ht="15.75">
      <c r="C18" s="10" t="s">
        <v>13</v>
      </c>
      <c r="D18" s="30">
        <f>C17-D17</f>
        <v>1296.6599999999999</v>
      </c>
      <c r="E18" s="9"/>
      <c r="F18" s="10"/>
      <c r="G18" s="10"/>
      <c r="H18" s="10"/>
      <c r="I18" s="10"/>
      <c r="Q18" s="1"/>
    </row>
    <row r="19" spans="3:17" s="4" customFormat="1" ht="11.25">
      <c r="D19" s="7"/>
    </row>
    <row r="20" spans="3:17" s="4" customFormat="1" ht="11.25">
      <c r="D20" s="7"/>
    </row>
    <row r="21" spans="3:17" s="4" customFormat="1" ht="11.25">
      <c r="D21" s="7"/>
    </row>
    <row r="22" spans="3:17" s="4" customFormat="1" ht="11.25">
      <c r="D22" s="7"/>
    </row>
    <row r="23" spans="3:17" s="4" customFormat="1" ht="11.25">
      <c r="D23" s="7"/>
    </row>
    <row r="24" spans="3:17" s="4" customFormat="1" ht="11.25">
      <c r="D24" s="7"/>
    </row>
    <row r="25" spans="3:17" s="4" customFormat="1" ht="11.25">
      <c r="D25" s="7"/>
    </row>
    <row r="26" spans="3:17" s="4" customFormat="1" ht="11.25">
      <c r="D26" s="7"/>
    </row>
    <row r="27" spans="3:17" s="4" customFormat="1" ht="11.25">
      <c r="D27" s="7"/>
    </row>
    <row r="28" spans="3:17" s="4" customFormat="1" ht="11.25">
      <c r="D28" s="7"/>
    </row>
    <row r="29" spans="3:17" s="4" customFormat="1" ht="11.25">
      <c r="D29" s="7"/>
    </row>
    <row r="30" spans="3:17" s="4" customFormat="1" ht="11.25">
      <c r="D30" s="7"/>
    </row>
    <row r="31" spans="3:17" s="4" customFormat="1" ht="11.25">
      <c r="D31" s="7"/>
    </row>
    <row r="32" spans="3:17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  <row r="61" spans="4:4" s="4" customFormat="1" ht="11.25">
      <c r="D61" s="7"/>
    </row>
  </sheetData>
  <mergeCells count="4">
    <mergeCell ref="D4:D6"/>
    <mergeCell ref="H2:J2"/>
    <mergeCell ref="L2:N2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2026-07-02T18:27:54Z</dcterms:modified>
</cp:coreProperties>
</file>