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7" i="1"/>
  <c r="M27"/>
  <c r="L27"/>
  <c r="N10"/>
  <c r="M10"/>
  <c r="L10"/>
  <c r="D16"/>
  <c r="E16"/>
  <c r="F16"/>
  <c r="I16"/>
  <c r="C16"/>
  <c r="D18" s="1"/>
  <c r="I33"/>
  <c r="F33"/>
  <c r="E33"/>
  <c r="D33"/>
  <c r="C33"/>
  <c r="D34" l="1"/>
  <c r="J27"/>
  <c r="I27"/>
  <c r="H27"/>
  <c r="E27"/>
  <c r="J10" l="1"/>
  <c r="I10"/>
  <c r="H10"/>
  <c r="E10" l="1"/>
</calcChain>
</file>

<file path=xl/sharedStrings.xml><?xml version="1.0" encoding="utf-8"?>
<sst xmlns="http://schemas.openxmlformats.org/spreadsheetml/2006/main" count="59" uniqueCount="35">
  <si>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</si>
  <si>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</si>
  <si>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</si>
  <si>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</si>
  <si>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</si>
  <si>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</si>
  <si>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</si>
  <si>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</si>
  <si>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</si>
  <si>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</si>
  <si>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</si>
  <si>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</si>
  <si>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</si>
  <si>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</si>
  <si>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</si>
  <si>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</si>
  <si>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</si>
  <si>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</si>
  <si>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</si>
  <si>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</si>
  <si>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</si>
  <si>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</si>
  <si>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</si>
  <si>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</si>
  <si>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</si>
  <si>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</si>
  <si>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</si>
  <si>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</si>
  <si>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υποθήκη [ + 1 πολλαπλή</t>
  </si>
  <si>
    <t>τόμος-21 /// αα-61</t>
  </si>
  <si>
    <t>υποθήκη [ + 2 πολλαπλές</t>
  </si>
  <si>
    <t>τόμος-22 /// αα-96-97</t>
  </si>
  <si>
    <t>υποθήκη ΕΞΑΛΕΙΨΗ [ + 1 πολλαπλή</t>
  </si>
  <si>
    <t>τόμος-22 /// αα-96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</si>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</sst>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164" fontId="0" fillId="3" borderId="0" xfId="1" applyNumberFormat="1" applyFont="1" applyFill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0" borderId="0" xfId="0" applyFont="1" applyAlignment="1">
      <alignment horizontal="center"/>
    </xf>
    <xf numFmtId="164" fontId="9" fillId="0" borderId="0" xfId="1" applyNumberFormat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7"/>
  <sheetViews>
    <sheetView tabSelected="1" workbookViewId="0">
      <selection activeCell="M25" sqref="M25:N25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7.5546875" bestFit="1" customWidth="1"/>
    <col min="18" max="18" width="7.109375" customWidth="1"/>
  </cols>
  <sheetData>
    <row r="2" spans="1:18" ht="21" thickBot="1">
      <c r="D2" s="45" t="s">
        <v>15</v>
      </c>
      <c r="E2" s="45"/>
      <c r="H2" s="46" t="s">
        <v>14</v>
      </c>
      <c r="I2" s="46"/>
      <c r="J2" s="46"/>
      <c r="L2" s="48" t="s">
        <v>24</v>
      </c>
      <c r="M2" s="48"/>
      <c r="N2" s="48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 t="s">
        <v>25</v>
      </c>
      <c r="I3" s="33" t="s">
        <v>6</v>
      </c>
      <c r="J3" s="33" t="s">
        <v>0</v>
      </c>
      <c r="L3" s="44" t="s">
        <v>2</v>
      </c>
      <c r="M3" s="44" t="s">
        <v>26</v>
      </c>
      <c r="N3" s="44" t="s">
        <v>27</v>
      </c>
      <c r="P3" s="6" t="s">
        <v>5</v>
      </c>
    </row>
    <row r="4" spans="1:18" ht="15" customHeight="1">
      <c r="A4" s="27" t="s">
        <v>8</v>
      </c>
      <c r="B4" s="13" t="s">
        <v>28</v>
      </c>
      <c r="C4" s="22" t="s">
        <v>34</v>
      </c>
      <c r="D4" s="16">
        <v>34044</v>
      </c>
      <c r="E4" s="17">
        <v>67785</v>
      </c>
      <c r="F4" s="47">
        <v>45977</v>
      </c>
      <c r="G4" s="19"/>
      <c r="H4" s="34"/>
      <c r="I4" s="34"/>
      <c r="J4" s="34"/>
      <c r="K4" s="13"/>
      <c r="L4" s="10">
        <v>167.87</v>
      </c>
      <c r="M4" s="20"/>
      <c r="N4" s="38"/>
      <c r="O4" s="13"/>
      <c r="P4" s="39" t="s">
        <v>22</v>
      </c>
      <c r="Q4" t="s">
        <v>29</v>
      </c>
    </row>
    <row r="5" spans="1:18" ht="15" customHeight="1">
      <c r="A5" s="27" t="s">
        <v>9</v>
      </c>
      <c r="B5" s="13" t="s">
        <v>30</v>
      </c>
      <c r="C5" s="22" t="s">
        <v>34</v>
      </c>
      <c r="D5" s="16">
        <v>34613</v>
      </c>
      <c r="E5" s="17">
        <v>377178</v>
      </c>
      <c r="F5" s="47"/>
      <c r="G5" s="19"/>
      <c r="H5" s="34"/>
      <c r="I5" s="34"/>
      <c r="J5" s="34"/>
      <c r="K5" s="13"/>
      <c r="L5" s="20"/>
      <c r="M5" s="20"/>
      <c r="N5" s="12"/>
      <c r="O5" s="13"/>
      <c r="P5" s="39" t="s">
        <v>22</v>
      </c>
      <c r="Q5" t="s">
        <v>31</v>
      </c>
      <c r="R5" s="25"/>
    </row>
    <row r="6" spans="1:18" ht="15" customHeight="1">
      <c r="A6" s="27" t="s">
        <v>12</v>
      </c>
      <c r="B6" s="13"/>
      <c r="C6" s="12"/>
      <c r="D6" s="16"/>
      <c r="E6" s="17"/>
      <c r="F6" s="18"/>
      <c r="G6" s="19"/>
      <c r="H6" s="34"/>
      <c r="I6" s="34"/>
      <c r="J6" s="34"/>
      <c r="K6" s="13"/>
      <c r="L6" s="20"/>
      <c r="M6" s="20"/>
      <c r="N6" s="12"/>
      <c r="O6" s="13"/>
      <c r="P6" s="39"/>
      <c r="R6" s="11"/>
    </row>
    <row r="7" spans="1:18" ht="15" customHeight="1">
      <c r="A7" s="27" t="s">
        <v>10</v>
      </c>
      <c r="B7" s="13"/>
      <c r="C7" s="22"/>
      <c r="D7" s="16"/>
      <c r="E7" s="17"/>
      <c r="F7" s="18"/>
      <c r="G7" s="19"/>
      <c r="H7" s="34"/>
      <c r="I7" s="34"/>
      <c r="J7" s="34"/>
      <c r="K7" s="13"/>
      <c r="L7" s="20"/>
      <c r="M7" s="20"/>
      <c r="N7" s="12"/>
      <c r="O7" s="13"/>
      <c r="P7" s="28"/>
      <c r="R7" s="11"/>
    </row>
    <row r="8" spans="1:18" ht="15" customHeight="1">
      <c r="A8" s="27" t="s">
        <v>11</v>
      </c>
      <c r="B8" s="13"/>
      <c r="C8" s="22"/>
      <c r="D8" s="16"/>
      <c r="E8" s="17"/>
      <c r="F8" s="18"/>
      <c r="G8" s="19"/>
      <c r="H8" s="34"/>
      <c r="I8" s="34"/>
      <c r="J8" s="34"/>
      <c r="K8" s="13"/>
      <c r="L8" s="20"/>
      <c r="M8" s="20"/>
      <c r="N8" s="12"/>
      <c r="O8" s="13"/>
      <c r="P8" s="23"/>
      <c r="R8" s="11"/>
    </row>
    <row r="9" spans="1:18" ht="15" customHeight="1">
      <c r="A9" s="13"/>
      <c r="B9" s="13"/>
      <c r="C9" s="22"/>
      <c r="D9" s="16"/>
      <c r="E9" s="17"/>
      <c r="F9" s="18"/>
      <c r="G9" s="19"/>
      <c r="H9" s="34"/>
      <c r="I9" s="34"/>
      <c r="J9" s="34"/>
      <c r="K9" s="13"/>
      <c r="L9" s="20"/>
      <c r="M9" s="20"/>
      <c r="N9" s="12"/>
      <c r="O9" s="13"/>
      <c r="P9" s="23"/>
      <c r="Q9" s="11"/>
    </row>
    <row r="10" spans="1:18" s="13" customFormat="1" ht="20.25">
      <c r="D10" s="12"/>
      <c r="E10" s="24">
        <f>SUM(E4:E9)</f>
        <v>444963</v>
      </c>
      <c r="H10" s="35">
        <f>SUM(H4:H9)</f>
        <v>0</v>
      </c>
      <c r="I10" s="36">
        <f>SUM(I4:I9)</f>
        <v>0</v>
      </c>
      <c r="J10" s="36">
        <f>SUM(J4:J9)</f>
        <v>0</v>
      </c>
      <c r="L10" s="41">
        <f>SUM(L4:L9)</f>
        <v>167.87</v>
      </c>
      <c r="M10" s="41">
        <f>SUM(M4:M9)</f>
        <v>0</v>
      </c>
      <c r="N10" s="49">
        <f>SUM(N4:N9)</f>
        <v>0</v>
      </c>
      <c r="Q10" s="1"/>
    </row>
    <row r="11" spans="1:18" s="13" customFormat="1" ht="15" customHeight="1">
      <c r="D11" s="12"/>
      <c r="Q11" s="1"/>
    </row>
    <row r="12" spans="1:18">
      <c r="A12" s="13"/>
      <c r="B12" s="13"/>
      <c r="C12" s="12"/>
      <c r="D12" s="8"/>
      <c r="E12" s="13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12" t="s">
        <v>7</v>
      </c>
      <c r="D13" s="8" t="s">
        <v>4</v>
      </c>
      <c r="E13" s="9" t="s">
        <v>19</v>
      </c>
      <c r="F13" s="5" t="s">
        <v>20</v>
      </c>
      <c r="G13" s="13"/>
      <c r="H13" s="5" t="s">
        <v>23</v>
      </c>
      <c r="I13" s="5" t="s">
        <v>21</v>
      </c>
      <c r="J13" s="14"/>
      <c r="K13" s="14"/>
      <c r="L13" s="14"/>
      <c r="M13" s="14"/>
      <c r="N13" s="14"/>
      <c r="O13" s="14"/>
      <c r="P13" s="15"/>
      <c r="Q13" s="1"/>
    </row>
    <row r="14" spans="1:18">
      <c r="A14" s="13"/>
      <c r="B14" s="13"/>
      <c r="C14" s="20">
        <v>318</v>
      </c>
      <c r="D14" s="20">
        <v>48.13</v>
      </c>
      <c r="E14" s="20">
        <v>167.87</v>
      </c>
      <c r="F14" s="20">
        <v>10.75</v>
      </c>
      <c r="G14" s="20"/>
      <c r="H14" s="34"/>
      <c r="I14" s="26">
        <v>30.6</v>
      </c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>
        <v>3525.09</v>
      </c>
      <c r="D15" s="20">
        <v>939.65</v>
      </c>
      <c r="E15" s="20">
        <v>1307.5999999999999</v>
      </c>
      <c r="F15" s="20">
        <v>192.43</v>
      </c>
      <c r="G15" s="20"/>
      <c r="H15" s="20"/>
      <c r="I15" s="26">
        <v>402.07</v>
      </c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41">
        <f>SUM(C14:C15)</f>
        <v>3843.09</v>
      </c>
      <c r="D16" s="41">
        <f t="shared" ref="D16:I16" si="0">SUM(D14:D15)</f>
        <v>987.78</v>
      </c>
      <c r="E16" s="41">
        <f t="shared" si="0"/>
        <v>1475.4699999999998</v>
      </c>
      <c r="F16" s="41">
        <f t="shared" si="0"/>
        <v>203.18</v>
      </c>
      <c r="G16" s="41"/>
      <c r="H16" s="34"/>
      <c r="I16" s="41">
        <f t="shared" si="0"/>
        <v>432.67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16</v>
      </c>
      <c r="D18" s="42">
        <f>C16-D16</f>
        <v>2855.3100000000004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43"/>
      <c r="G19" s="20"/>
      <c r="H19" s="20"/>
      <c r="I19" s="20"/>
      <c r="J19" s="13"/>
    </row>
    <row r="20" spans="1:18" ht="20.25">
      <c r="B20" s="13"/>
      <c r="C20" s="3"/>
      <c r="D20" s="45" t="s">
        <v>17</v>
      </c>
      <c r="E20" s="45"/>
      <c r="F20" s="7"/>
      <c r="G20" s="10"/>
      <c r="H20" s="10"/>
      <c r="I20" s="10"/>
    </row>
    <row r="21" spans="1:18" ht="15.75" thickBot="1">
      <c r="H21" s="46" t="s">
        <v>14</v>
      </c>
      <c r="I21" s="46"/>
      <c r="J21" s="46"/>
      <c r="L21" s="48" t="s">
        <v>13</v>
      </c>
      <c r="M21" s="48"/>
      <c r="N21" s="48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32" t="s">
        <v>25</v>
      </c>
      <c r="I22" s="33" t="s">
        <v>6</v>
      </c>
      <c r="J22" s="33" t="s">
        <v>0</v>
      </c>
      <c r="L22" s="44" t="s">
        <v>2</v>
      </c>
      <c r="M22" s="44" t="s">
        <v>26</v>
      </c>
      <c r="N22" s="44" t="s">
        <v>27</v>
      </c>
      <c r="P22" s="6" t="s">
        <v>5</v>
      </c>
    </row>
    <row r="23" spans="1:18" ht="15" customHeight="1">
      <c r="A23" s="27" t="s">
        <v>8</v>
      </c>
      <c r="B23" s="13" t="s">
        <v>32</v>
      </c>
      <c r="C23" s="22" t="s">
        <v>34</v>
      </c>
      <c r="D23" s="16">
        <v>36649</v>
      </c>
      <c r="E23" s="17">
        <v>3291</v>
      </c>
      <c r="F23" s="18">
        <v>45979</v>
      </c>
      <c r="G23" s="19"/>
      <c r="H23" s="34"/>
      <c r="I23" s="34"/>
      <c r="J23" s="34"/>
      <c r="K23" s="13"/>
      <c r="L23" s="13"/>
      <c r="M23" s="13"/>
      <c r="N23" s="13"/>
      <c r="O23" s="13"/>
      <c r="P23" s="40">
        <v>44854</v>
      </c>
      <c r="Q23" t="s">
        <v>33</v>
      </c>
    </row>
    <row r="24" spans="1:18" ht="15" customHeight="1">
      <c r="A24" s="27" t="s">
        <v>9</v>
      </c>
      <c r="B24" s="13"/>
      <c r="C24" s="12"/>
      <c r="D24" s="16"/>
      <c r="E24" s="17"/>
      <c r="F24" s="18"/>
      <c r="G24" s="19"/>
      <c r="H24" s="34"/>
      <c r="I24" s="34"/>
      <c r="J24" s="34"/>
      <c r="K24" s="13"/>
      <c r="L24" s="13"/>
      <c r="M24" s="13"/>
      <c r="N24" s="13"/>
      <c r="O24" s="13"/>
      <c r="P24" s="29"/>
      <c r="R24" s="25"/>
    </row>
    <row r="25" spans="1:18" ht="15" customHeight="1">
      <c r="A25" s="27" t="s">
        <v>12</v>
      </c>
      <c r="B25" s="13"/>
      <c r="C25" s="12"/>
      <c r="D25" s="16"/>
      <c r="E25" s="17"/>
      <c r="F25" s="18"/>
      <c r="G25" s="19"/>
      <c r="H25" s="34"/>
      <c r="I25" s="34"/>
      <c r="J25" s="34"/>
      <c r="K25" s="13"/>
      <c r="L25" s="20"/>
      <c r="M25" s="20"/>
      <c r="N25" s="12"/>
      <c r="O25" s="13"/>
      <c r="P25" s="40"/>
      <c r="R25" s="11"/>
    </row>
    <row r="26" spans="1:18" ht="15" customHeight="1">
      <c r="A26" s="27"/>
      <c r="B26" s="13"/>
      <c r="C26" s="22"/>
      <c r="D26" s="16"/>
      <c r="E26" s="17"/>
      <c r="F26" s="18"/>
      <c r="G26" s="19"/>
      <c r="H26" s="34"/>
      <c r="I26" s="34"/>
      <c r="J26" s="34"/>
      <c r="K26" s="13"/>
      <c r="L26" s="20"/>
      <c r="M26" s="13"/>
      <c r="N26" s="13"/>
      <c r="O26" s="13"/>
      <c r="P26" s="23"/>
      <c r="R26" s="11"/>
    </row>
    <row r="27" spans="1:18" s="13" customFormat="1" ht="20.25">
      <c r="D27" s="12"/>
      <c r="E27" s="24">
        <f>SUM(E23:E26)</f>
        <v>3291</v>
      </c>
      <c r="H27" s="35">
        <f>SUM(H23:H26)</f>
        <v>0</v>
      </c>
      <c r="I27" s="36">
        <f>SUM(I23:I26)</f>
        <v>0</v>
      </c>
      <c r="J27" s="36">
        <f>SUM(J23:J26)</f>
        <v>0</v>
      </c>
      <c r="L27" s="31">
        <f>SUM(L23:L26)</f>
        <v>0</v>
      </c>
      <c r="M27" s="31">
        <f>SUM(M23:M26)</f>
        <v>0</v>
      </c>
      <c r="N27" s="24">
        <f>SUM(N23:N26)</f>
        <v>0</v>
      </c>
      <c r="Q27" s="1"/>
    </row>
    <row r="28" spans="1:18" s="13" customFormat="1" ht="15" customHeight="1">
      <c r="D28" s="12"/>
      <c r="Q28" s="1"/>
    </row>
    <row r="29" spans="1:18">
      <c r="A29" s="13"/>
      <c r="B29" s="13"/>
      <c r="C29" s="12"/>
      <c r="D29" s="8"/>
      <c r="E29" s="13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"/>
    </row>
    <row r="30" spans="1:18">
      <c r="A30" s="13"/>
      <c r="B30" s="13"/>
      <c r="C30" s="37" t="s">
        <v>18</v>
      </c>
      <c r="D30" t="s">
        <v>4</v>
      </c>
      <c r="E30" s="9" t="s">
        <v>19</v>
      </c>
      <c r="F30" s="5" t="s">
        <v>20</v>
      </c>
      <c r="G30" s="13"/>
      <c r="H30" s="5" t="s">
        <v>23</v>
      </c>
      <c r="I30" s="5" t="s">
        <v>21</v>
      </c>
      <c r="K30" s="14"/>
      <c r="L30" s="14"/>
      <c r="M30" s="14"/>
      <c r="N30" s="14"/>
      <c r="O30" s="14"/>
      <c r="P30" s="15"/>
      <c r="Q30" s="1"/>
    </row>
    <row r="31" spans="1:18">
      <c r="A31" s="13"/>
      <c r="B31" s="13"/>
      <c r="C31" s="20">
        <v>106.68</v>
      </c>
      <c r="D31" s="20">
        <v>18.93</v>
      </c>
      <c r="E31" s="20"/>
      <c r="F31" s="20">
        <v>5.31</v>
      </c>
      <c r="G31" s="13"/>
      <c r="H31" s="34"/>
      <c r="I31" s="20">
        <v>24.98</v>
      </c>
      <c r="K31" s="13"/>
      <c r="L31" s="13"/>
      <c r="M31" s="13"/>
      <c r="N31" s="13"/>
      <c r="O31" s="13"/>
      <c r="P31" s="13"/>
      <c r="Q31" s="1"/>
    </row>
    <row r="32" spans="1:18">
      <c r="C32" s="20"/>
      <c r="D32" s="20"/>
      <c r="E32" s="20"/>
      <c r="F32" s="20"/>
      <c r="G32" s="13"/>
      <c r="H32" s="20"/>
      <c r="I32" s="20"/>
      <c r="Q32" s="1"/>
    </row>
    <row r="33" spans="3:17" ht="15.75">
      <c r="C33" s="41">
        <f>SUM(C31:C32)</f>
        <v>106.68</v>
      </c>
      <c r="D33" s="41">
        <f t="shared" ref="D33:F33" si="1">SUM(D31:D32)</f>
        <v>18.93</v>
      </c>
      <c r="E33" s="41">
        <f t="shared" si="1"/>
        <v>0</v>
      </c>
      <c r="F33" s="41">
        <f t="shared" si="1"/>
        <v>5.31</v>
      </c>
      <c r="G33" s="13"/>
      <c r="H33" s="34"/>
      <c r="I33" s="41">
        <f t="shared" ref="I33" si="2">SUM(I31:I32)</f>
        <v>24.98</v>
      </c>
      <c r="Q33" s="1"/>
    </row>
    <row r="34" spans="3:17" ht="15.75">
      <c r="C34" s="13" t="s">
        <v>16</v>
      </c>
      <c r="D34" s="42">
        <f>C33-D33</f>
        <v>87.75</v>
      </c>
      <c r="E34" s="12"/>
      <c r="F34" s="13"/>
      <c r="G34" s="13"/>
      <c r="H34" s="13"/>
      <c r="I34" s="13"/>
      <c r="Q34" s="1"/>
    </row>
    <row r="35" spans="3:17" s="5" customFormat="1" ht="11.25">
      <c r="D35" s="9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  <row r="77" spans="4:4" s="5" customFormat="1" ht="11.25">
      <c r="D77" s="9"/>
    </row>
  </sheetData>
  <mergeCells count="7">
    <mergeCell ref="D20:E20"/>
    <mergeCell ref="H21:J21"/>
    <mergeCell ref="F4:F5"/>
    <mergeCell ref="L2:N2"/>
    <mergeCell ref="L21:N21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2026-06-30T09:37:07Z</dcterms:modified>
</cp:coreProperties>
</file>