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H14" i="1"/>
  <c r="G14"/>
  <c r="N8"/>
  <c r="M8"/>
  <c r="L8"/>
  <c r="F14"/>
  <c r="E14"/>
  <c r="D14"/>
  <c r="C14"/>
  <c r="D15" l="1"/>
  <c r="J8"/>
  <c r="I8"/>
  <c r="H8"/>
  <c r="E8"/>
</calcChain>
</file>

<file path=xl/sharedStrings.xml><?xml version="1.0" encoding="utf-8"?>
<sst xmlns="http://schemas.openxmlformats.org/spreadsheetml/2006/main" count="29" uniqueCount="27">
  <si>
    <t>συμβόλαια</t>
  </si>
  <si>
    <t>ποσό</t>
  </si>
  <si>
    <t>απαίτηση</t>
  </si>
  <si>
    <t>χρέωσε</t>
  </si>
  <si>
    <t>ΜΕΤΑΓΡΑΦΕΣ</t>
  </si>
  <si>
    <t>1ο</t>
  </si>
  <si>
    <t>καθεστώς πληρωμής κ-15-17 από ΑΓΑΠΕ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</si>
  <si>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</si>
  <si>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</si>
  <si>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</si>
  <si>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</si>
  <si>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</si>
  <si>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</si>
  <si>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ζημία</t>
  </si>
  <si>
    <t>καθεστώς</t>
  </si>
  <si>
    <t>υποθήκη ΕΞΑΛΕΙΨΗ [ + 2 πολλαπλές</t>
  </si>
  <si>
    <t>κ-15-17 + ΔΟΛΟΣ (ως προς κ-15) σε ΟΡΟΥΣ ……….</t>
  </si>
  <si>
    <t>κ-15-17 + ΔΟΛΟΣ (ως προς κ-15) σε ΟΡΟΥΣ 1995-5ος</t>
  </si>
  <si>
    <t>κ-15-17 + ΔΟΛΟΣ (ως προς κ-15) σε ΟΡΟΥΣ 1998-5ος</t>
  </si>
  <si>
    <t>2ο</t>
  </si>
  <si>
    <t>υποθήκη ΕΞΑΛΕΙΨΗ [ + 3 πολλαπλές</t>
  </si>
  <si>
    <t>3ο</t>
  </si>
  <si>
    <t>πώλησξ [= 3.357€</t>
  </si>
  <si>
    <t>ΔΕΝ έχω</t>
  </si>
  <si>
    <t>τομος-23 / αα-30</t>
  </si>
  <si>
    <t>τομος-26 / αα-96</t>
  </si>
  <si>
    <t xml:space="preserve">κ-15 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</si>
</sst>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  <font>
      <b/>
      <sz val="8"/>
      <color rgb="FFFF0000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6" fillId="0" borderId="0" xfId="0" applyFont="1" applyAlignment="1">
      <alignment horizontal="right"/>
    </xf>
    <xf numFmtId="43" fontId="0" fillId="2" borderId="0" xfId="1" applyFont="1" applyFill="1"/>
    <xf numFmtId="14" fontId="14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0" fillId="0" borderId="0" xfId="0" applyFont="1" applyAlignment="1"/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  <xf numFmtId="43" fontId="10" fillId="0" borderId="0" xfId="1" applyFont="1" applyFill="1" applyAlignment="1">
      <alignment horizontal="left"/>
    </xf>
    <xf numFmtId="0" fontId="15" fillId="0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14" fontId="0" fillId="3" borderId="0" xfId="0" applyNumberFormat="1" applyFill="1" applyAlignment="1">
      <alignment horizontal="center"/>
    </xf>
    <xf numFmtId="43" fontId="9" fillId="0" borderId="0" xfId="1" applyFont="1" applyFill="1"/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8"/>
  <sheetViews>
    <sheetView tabSelected="1" workbookViewId="0">
      <selection activeCell="M23" sqref="M23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8.88671875" bestFit="1" customWidth="1"/>
    <col min="8" max="8" width="11.109375" customWidth="1"/>
    <col min="9" max="9" width="31.33203125" bestFit="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3.21875" customWidth="1"/>
    <col min="16" max="16" width="9.88671875" bestFit="1" customWidth="1"/>
    <col min="17" max="17" width="16.21875" customWidth="1"/>
    <col min="18" max="18" width="7.109375" customWidth="1"/>
  </cols>
  <sheetData>
    <row r="2" spans="1:18" ht="15.75" thickBot="1">
      <c r="H2" s="37" t="s">
        <v>16</v>
      </c>
      <c r="I2" s="37"/>
      <c r="J2" s="37"/>
      <c r="L2" s="38" t="s">
        <v>6</v>
      </c>
      <c r="M2" s="38"/>
      <c r="N2" s="38"/>
      <c r="O2" s="25"/>
    </row>
    <row r="3" spans="1:18" ht="15.75">
      <c r="C3" s="2" t="s">
        <v>0</v>
      </c>
      <c r="D3" s="4"/>
      <c r="E3" s="2" t="s">
        <v>1</v>
      </c>
      <c r="F3" s="2" t="s">
        <v>2</v>
      </c>
      <c r="G3" s="2"/>
      <c r="H3" s="17" t="s">
        <v>26</v>
      </c>
      <c r="I3" s="34"/>
      <c r="J3" s="34"/>
      <c r="L3" s="33" t="s">
        <v>1</v>
      </c>
      <c r="M3" s="33" t="s">
        <v>13</v>
      </c>
      <c r="N3" s="33" t="s">
        <v>14</v>
      </c>
      <c r="P3" s="6" t="s">
        <v>4</v>
      </c>
    </row>
    <row r="4" spans="1:18" ht="15" customHeight="1">
      <c r="A4" s="23" t="s">
        <v>5</v>
      </c>
      <c r="B4" s="11" t="s">
        <v>20</v>
      </c>
      <c r="C4" s="10">
        <v>2888</v>
      </c>
      <c r="D4" s="14">
        <v>37772</v>
      </c>
      <c r="E4" s="15">
        <v>66942</v>
      </c>
      <c r="F4" s="39">
        <v>45971</v>
      </c>
      <c r="G4" s="17"/>
      <c r="H4" s="36">
        <v>472.76</v>
      </c>
      <c r="I4" s="5" t="s">
        <v>17</v>
      </c>
      <c r="J4" s="35"/>
      <c r="K4" s="11"/>
      <c r="L4" s="18">
        <v>28.31</v>
      </c>
      <c r="M4" s="28"/>
      <c r="N4" s="28"/>
      <c r="O4" s="11"/>
      <c r="P4" s="24" t="s">
        <v>23</v>
      </c>
      <c r="Q4" t="s">
        <v>24</v>
      </c>
    </row>
    <row r="5" spans="1:18" ht="15" customHeight="1">
      <c r="A5" s="23" t="s">
        <v>19</v>
      </c>
      <c r="B5" s="11" t="s">
        <v>15</v>
      </c>
      <c r="C5" s="10">
        <v>2889</v>
      </c>
      <c r="D5" s="14">
        <v>37772</v>
      </c>
      <c r="E5" s="15">
        <v>16134</v>
      </c>
      <c r="F5" s="39"/>
      <c r="G5" s="17"/>
      <c r="H5" s="36">
        <v>170.71</v>
      </c>
      <c r="I5" s="5" t="s">
        <v>18</v>
      </c>
      <c r="J5" s="35"/>
      <c r="K5" s="11"/>
      <c r="L5" s="18">
        <v>62.24</v>
      </c>
      <c r="M5" s="28"/>
      <c r="N5" s="28"/>
      <c r="O5" s="11"/>
      <c r="P5" s="24" t="s">
        <v>23</v>
      </c>
      <c r="Q5" t="s">
        <v>25</v>
      </c>
      <c r="R5" s="22"/>
    </row>
    <row r="6" spans="1:18" ht="15" customHeight="1">
      <c r="A6" s="23" t="s">
        <v>21</v>
      </c>
      <c r="B6" s="11" t="s">
        <v>22</v>
      </c>
      <c r="C6" s="10">
        <v>3293</v>
      </c>
      <c r="D6" s="14">
        <v>37893</v>
      </c>
      <c r="E6" s="28"/>
      <c r="F6" s="28"/>
      <c r="G6" s="17"/>
      <c r="H6" s="36"/>
      <c r="I6" s="36"/>
      <c r="J6" s="35"/>
      <c r="K6" s="11"/>
      <c r="L6" s="18"/>
      <c r="M6" s="18"/>
      <c r="N6" s="18"/>
      <c r="O6" s="11"/>
      <c r="P6" s="29"/>
      <c r="R6" s="9"/>
    </row>
    <row r="7" spans="1:18" ht="15" customHeight="1">
      <c r="A7" s="23"/>
      <c r="B7" s="11"/>
      <c r="C7" s="19"/>
      <c r="D7" s="14"/>
      <c r="E7" s="15"/>
      <c r="F7" s="16"/>
      <c r="G7" s="17"/>
      <c r="H7" s="36"/>
      <c r="I7" s="36"/>
      <c r="J7" s="35"/>
      <c r="K7" s="11"/>
      <c r="L7" s="18"/>
      <c r="M7" s="11"/>
      <c r="N7" s="11"/>
      <c r="O7" s="11"/>
      <c r="P7" s="20"/>
      <c r="R7" s="9"/>
    </row>
    <row r="8" spans="1:18" s="11" customFormat="1" ht="20.25">
      <c r="D8" s="10"/>
      <c r="E8" s="21">
        <f>SUM(E4:E7)</f>
        <v>83076</v>
      </c>
      <c r="H8" s="40">
        <f>SUM(H4:H7)</f>
        <v>643.47</v>
      </c>
      <c r="I8" s="18">
        <f>SUM(I4:I7)</f>
        <v>0</v>
      </c>
      <c r="J8" s="32">
        <f>SUM(J4:J7)</f>
        <v>0</v>
      </c>
      <c r="L8" s="26">
        <f>SUM(L4:L7)</f>
        <v>90.55</v>
      </c>
      <c r="M8" s="26">
        <f>SUM(M4:M7)</f>
        <v>0</v>
      </c>
      <c r="N8" s="21">
        <f>SUM(N4:N7)</f>
        <v>0</v>
      </c>
      <c r="Q8" s="1"/>
    </row>
    <row r="9" spans="1:18" s="11" customFormat="1" ht="15" customHeight="1">
      <c r="D9" s="10"/>
      <c r="Q9" s="1"/>
    </row>
    <row r="10" spans="1:18">
      <c r="A10" s="11"/>
      <c r="B10" s="11"/>
      <c r="C10" s="10"/>
      <c r="D10" s="7"/>
      <c r="E10" s="11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"/>
    </row>
    <row r="11" spans="1:18">
      <c r="A11" s="11"/>
      <c r="B11" s="11"/>
      <c r="C11" s="27" t="s">
        <v>8</v>
      </c>
      <c r="D11" t="s">
        <v>3</v>
      </c>
      <c r="E11" s="8" t="s">
        <v>9</v>
      </c>
      <c r="F11" s="5" t="s">
        <v>10</v>
      </c>
      <c r="G11" s="5" t="s">
        <v>12</v>
      </c>
      <c r="H11" s="5" t="s">
        <v>11</v>
      </c>
      <c r="K11" s="12"/>
      <c r="L11" s="12"/>
      <c r="M11" s="12"/>
      <c r="N11" s="12"/>
      <c r="O11" s="12"/>
      <c r="P11" s="13"/>
      <c r="Q11" s="1"/>
    </row>
    <row r="12" spans="1:18">
      <c r="A12" s="11"/>
      <c r="B12" s="11"/>
      <c r="C12" s="18">
        <v>615.54</v>
      </c>
      <c r="D12" s="18">
        <v>56.54</v>
      </c>
      <c r="E12" s="18">
        <v>643.46</v>
      </c>
      <c r="F12" s="18">
        <v>19.34</v>
      </c>
      <c r="G12" s="18"/>
      <c r="H12" s="18">
        <v>292.68</v>
      </c>
      <c r="K12" s="11"/>
      <c r="L12" s="11"/>
      <c r="M12" s="11"/>
      <c r="N12" s="11"/>
      <c r="O12" s="11"/>
      <c r="P12" s="11"/>
      <c r="Q12" s="1"/>
    </row>
    <row r="13" spans="1:18">
      <c r="C13" s="18"/>
      <c r="D13" s="18"/>
      <c r="E13" s="18"/>
      <c r="F13" s="18"/>
      <c r="G13" s="18"/>
      <c r="H13" s="18"/>
      <c r="Q13" s="1"/>
    </row>
    <row r="14" spans="1:18" ht="15.75">
      <c r="C14" s="30">
        <f>SUM(C12:C13)</f>
        <v>615.54</v>
      </c>
      <c r="D14" s="30">
        <f t="shared" ref="D14:H14" si="0">SUM(D12:D13)</f>
        <v>56.54</v>
      </c>
      <c r="E14" s="30">
        <f t="shared" si="0"/>
        <v>643.46</v>
      </c>
      <c r="F14" s="30">
        <f t="shared" si="0"/>
        <v>19.34</v>
      </c>
      <c r="G14" s="30">
        <f t="shared" si="0"/>
        <v>0</v>
      </c>
      <c r="H14" s="30">
        <f t="shared" si="0"/>
        <v>292.68</v>
      </c>
      <c r="Q14" s="1"/>
    </row>
    <row r="15" spans="1:18" ht="15.75">
      <c r="C15" s="11" t="s">
        <v>7</v>
      </c>
      <c r="D15" s="31">
        <f>C14-D14</f>
        <v>559</v>
      </c>
      <c r="E15" s="10"/>
      <c r="F15" s="11"/>
      <c r="G15" s="11"/>
      <c r="H15" s="11"/>
      <c r="I15" s="11"/>
      <c r="Q15" s="1"/>
    </row>
    <row r="16" spans="1:18" s="5" customFormat="1" ht="11.25">
      <c r="D16" s="8"/>
    </row>
    <row r="17" spans="4:4" s="5" customFormat="1" ht="11.25">
      <c r="D17" s="8"/>
    </row>
    <row r="18" spans="4:4" s="5" customFormat="1" ht="11.25">
      <c r="D18" s="8"/>
    </row>
    <row r="19" spans="4:4" s="5" customFormat="1" ht="11.25">
      <c r="D19" s="8"/>
    </row>
    <row r="20" spans="4:4" s="5" customFormat="1" ht="11.25">
      <c r="D20" s="8"/>
    </row>
    <row r="21" spans="4:4" s="5" customFormat="1" ht="11.25">
      <c r="D21" s="8"/>
    </row>
    <row r="22" spans="4:4" s="5" customFormat="1" ht="11.25">
      <c r="D22" s="8"/>
    </row>
    <row r="23" spans="4:4" s="5" customFormat="1" ht="11.25">
      <c r="D23" s="8"/>
    </row>
    <row r="24" spans="4:4" s="5" customFormat="1" ht="11.25">
      <c r="D24" s="8"/>
    </row>
    <row r="25" spans="4:4" s="5" customFormat="1" ht="11.25">
      <c r="D25" s="8"/>
    </row>
    <row r="26" spans="4:4" s="5" customFormat="1" ht="11.25">
      <c r="D26" s="8"/>
    </row>
    <row r="27" spans="4:4" s="5" customFormat="1" ht="11.25">
      <c r="D27" s="8"/>
    </row>
    <row r="28" spans="4:4" s="5" customFormat="1" ht="11.25">
      <c r="D28" s="8"/>
    </row>
    <row r="29" spans="4:4" s="5" customFormat="1" ht="11.25">
      <c r="D29" s="8"/>
    </row>
    <row r="30" spans="4:4" s="5" customFormat="1" ht="11.25">
      <c r="D30" s="8"/>
    </row>
    <row r="31" spans="4:4" s="5" customFormat="1" ht="11.25">
      <c r="D31" s="8"/>
    </row>
    <row r="32" spans="4:4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</sheetData>
  <mergeCells count="3">
    <mergeCell ref="H2:J2"/>
    <mergeCell ref="L2:N2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2026-06-29T15:09:46Z</dcterms:modified>
</cp:coreProperties>
</file>