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22" i="1"/>
  <c r="M22"/>
  <c r="L22"/>
  <c r="I28"/>
  <c r="H28"/>
  <c r="F28"/>
  <c r="E28"/>
  <c r="D28"/>
  <c r="C28"/>
  <c r="D29" l="1"/>
  <c r="J22"/>
  <c r="I22"/>
  <c r="H22"/>
  <c r="E22"/>
</calcChain>
</file>

<file path=xl/sharedStrings.xml><?xml version="1.0" encoding="utf-8"?>
<sst xmlns="http://schemas.openxmlformats.org/spreadsheetml/2006/main" count="73" uniqueCount="56">
  <si>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</si>
  <si>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</si>
  <si>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</si>
  <si>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</si>
  <si>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</si>
  <si>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</si>
  <si>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</si>
  <si>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</si>
  <si>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</si>
  <si>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4ο</t>
  </si>
  <si>
    <t>5ο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</si>
  <si>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</si>
  <si>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</si>
  <si>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</si>
  <si>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</si>
  <si>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</si>
  <si>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</si>
  <si>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</si>
  <si>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</si>
  <si>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</si>
  <si>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ΣΥΝΟΛΟΝ</t>
  </si>
  <si>
    <t>ζημία</t>
  </si>
  <si>
    <t>καθεστώς</t>
  </si>
  <si>
    <t>βεβαίωση ΕΝΟΡΚΟΣ</t>
  </si>
  <si>
    <t>γονική [3.240€] &amp; οριζόντιος ΣΥΣΤΑΣΗ</t>
  </si>
  <si>
    <t>οριζοντίου συστάσεως ΚΑΤΑΡΓΗΣΗ</t>
  </si>
  <si>
    <t>πώληση = 15.841€</t>
  </si>
  <si>
    <t>πληρεξούσιο</t>
  </si>
  <si>
    <t>εξόφληση αγοραπωλησίας</t>
  </si>
  <si>
    <t>γονική 25.237€ &amp; χρήσης ΚΑΝΟΝΙΣΜΟΣ</t>
  </si>
  <si>
    <t>κληρονομιάς ΑΠΟΔΟΧΗ</t>
  </si>
  <si>
    <t>πώληση = 52.869€</t>
  </si>
  <si>
    <t>το 2004</t>
  </si>
  <si>
    <t>το 2005</t>
  </si>
  <si>
    <t>το 2007</t>
  </si>
  <si>
    <t>το 2008</t>
  </si>
  <si>
    <t>το 2015</t>
  </si>
  <si>
    <t>το 2017</t>
  </si>
  <si>
    <t>το 2020</t>
  </si>
  <si>
    <t>το 2021</t>
  </si>
  <si>
    <t>6ο</t>
  </si>
  <si>
    <t>7ο</t>
  </si>
  <si>
    <t>8ο</t>
  </si>
  <si>
    <t>9ο</t>
  </si>
  <si>
    <t>10ο</t>
  </si>
  <si>
    <t>11ο</t>
  </si>
  <si>
    <t>12ο</t>
  </si>
  <si>
    <t>13ο</t>
  </si>
  <si>
    <t>14ο</t>
  </si>
  <si>
    <t>15ο</t>
  </si>
  <si>
    <t>16ο</t>
  </si>
  <si>
    <t>17ο</t>
  </si>
  <si>
    <t>υποθήκης ΕΞΑΛΕΙΨΗ [ + 2 πολλαπλές</t>
  </si>
  <si>
    <t>τ-22 / αα-10</t>
  </si>
  <si>
    <t>κ-15-17 &amp; ΔΟΛΟΣ σε ΟΡΟΥΣ 1994-1ος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</si>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</sst>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3" borderId="0" xfId="0" applyFont="1" applyFill="1"/>
    <xf numFmtId="0" fontId="3" fillId="3" borderId="0" xfId="0" applyFont="1" applyFill="1"/>
    <xf numFmtId="164" fontId="10" fillId="3" borderId="0" xfId="1" applyNumberFormat="1" applyFont="1" applyFill="1" applyAlignment="1">
      <alignment horizontal="left"/>
    </xf>
    <xf numFmtId="164" fontId="9" fillId="3" borderId="0" xfId="0" applyNumberFormat="1" applyFont="1" applyFill="1"/>
    <xf numFmtId="164" fontId="0" fillId="3" borderId="0" xfId="0" applyNumberFormat="1" applyFill="1"/>
    <xf numFmtId="0" fontId="6" fillId="0" borderId="0" xfId="0" applyFont="1" applyAlignment="1">
      <alignment horizontal="right"/>
    </xf>
    <xf numFmtId="43" fontId="0" fillId="2" borderId="0" xfId="1" applyFont="1" applyFill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0" fontId="10" fillId="0" borderId="0" xfId="0" applyFont="1" applyAlignment="1"/>
    <xf numFmtId="0" fontId="11" fillId="0" borderId="0" xfId="0" applyFont="1" applyFill="1"/>
    <xf numFmtId="0" fontId="14" fillId="3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72"/>
  <sheetViews>
    <sheetView tabSelected="1" workbookViewId="0">
      <selection activeCell="E33" sqref="E33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22.5546875" bestFit="1" customWidth="1"/>
    <col min="16" max="16" width="9.88671875" bestFit="1" customWidth="1"/>
    <col min="17" max="17" width="12.33203125" customWidth="1"/>
    <col min="18" max="18" width="7.109375" customWidth="1"/>
  </cols>
  <sheetData>
    <row r="2" spans="1:18" ht="15.75" thickBot="1">
      <c r="H2" s="39" t="s">
        <v>13</v>
      </c>
      <c r="I2" s="39"/>
      <c r="J2" s="39"/>
      <c r="L2" s="40" t="s">
        <v>12</v>
      </c>
      <c r="M2" s="40"/>
      <c r="N2" s="40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27" t="s">
        <v>20</v>
      </c>
      <c r="I3" s="28" t="s">
        <v>6</v>
      </c>
      <c r="J3" s="28" t="s">
        <v>0</v>
      </c>
      <c r="L3" s="37" t="s">
        <v>2</v>
      </c>
      <c r="M3" s="37" t="s">
        <v>21</v>
      </c>
      <c r="N3" s="37" t="s">
        <v>22</v>
      </c>
      <c r="P3" s="6" t="s">
        <v>5</v>
      </c>
    </row>
    <row r="4" spans="1:18" ht="15" customHeight="1">
      <c r="A4" s="23" t="s">
        <v>7</v>
      </c>
      <c r="B4" s="11" t="s">
        <v>23</v>
      </c>
      <c r="C4" s="19" t="s">
        <v>55</v>
      </c>
      <c r="D4" s="14" t="s">
        <v>32</v>
      </c>
      <c r="E4" s="33"/>
      <c r="F4" s="33"/>
      <c r="G4" s="17"/>
      <c r="H4" s="29"/>
      <c r="I4" s="29"/>
      <c r="J4" s="29"/>
      <c r="K4" s="11"/>
      <c r="L4" s="11"/>
      <c r="M4" s="11"/>
      <c r="N4" s="11"/>
      <c r="O4" s="11"/>
      <c r="P4" s="24"/>
    </row>
    <row r="5" spans="1:18" ht="15" customHeight="1">
      <c r="A5" s="23" t="s">
        <v>8</v>
      </c>
      <c r="B5" s="11" t="s">
        <v>24</v>
      </c>
      <c r="C5" s="19" t="s">
        <v>55</v>
      </c>
      <c r="D5" s="14">
        <v>38314</v>
      </c>
      <c r="E5" s="33"/>
      <c r="F5" s="33"/>
      <c r="G5" s="17"/>
      <c r="H5" s="29"/>
      <c r="I5" s="29"/>
      <c r="J5" s="29"/>
      <c r="K5" s="11"/>
      <c r="L5" s="11"/>
      <c r="M5" s="11"/>
      <c r="N5" s="11"/>
      <c r="O5" s="11"/>
      <c r="P5" s="24"/>
      <c r="R5" s="22"/>
    </row>
    <row r="6" spans="1:18" ht="15" customHeight="1">
      <c r="A6" s="23" t="s">
        <v>11</v>
      </c>
      <c r="B6" s="11" t="s">
        <v>25</v>
      </c>
      <c r="C6" s="19" t="s">
        <v>55</v>
      </c>
      <c r="D6" s="14">
        <v>38314</v>
      </c>
      <c r="E6" s="33"/>
      <c r="F6" s="33"/>
      <c r="G6" s="17"/>
      <c r="H6" s="29"/>
      <c r="I6" s="29"/>
      <c r="J6" s="29"/>
      <c r="K6" s="11"/>
      <c r="L6" s="18"/>
      <c r="M6" s="18"/>
      <c r="N6" s="18"/>
      <c r="O6" s="11"/>
      <c r="P6" s="34"/>
      <c r="R6" s="9"/>
    </row>
    <row r="7" spans="1:18" ht="15" customHeight="1">
      <c r="A7" s="23" t="s">
        <v>9</v>
      </c>
      <c r="B7" s="11" t="s">
        <v>26</v>
      </c>
      <c r="C7" s="19" t="s">
        <v>55</v>
      </c>
      <c r="D7" s="14">
        <v>38314</v>
      </c>
      <c r="E7" s="33"/>
      <c r="F7" s="33"/>
      <c r="G7" s="17"/>
      <c r="H7" s="29"/>
      <c r="I7" s="29"/>
      <c r="J7" s="29"/>
      <c r="K7" s="11"/>
      <c r="L7" s="18"/>
      <c r="M7" s="18"/>
      <c r="N7" s="18"/>
      <c r="O7" s="11"/>
      <c r="P7" s="34"/>
      <c r="R7" s="9"/>
    </row>
    <row r="8" spans="1:18" ht="15" customHeight="1">
      <c r="A8" s="23" t="s">
        <v>10</v>
      </c>
      <c r="B8" s="11" t="s">
        <v>27</v>
      </c>
      <c r="C8" s="10"/>
      <c r="D8" s="14" t="s">
        <v>33</v>
      </c>
      <c r="E8" s="33"/>
      <c r="F8" s="33"/>
      <c r="G8" s="17"/>
      <c r="H8" s="29"/>
      <c r="I8" s="29"/>
      <c r="J8" s="29"/>
      <c r="K8" s="11"/>
      <c r="L8" s="18"/>
      <c r="M8" s="18"/>
      <c r="N8" s="18"/>
      <c r="O8" s="11"/>
      <c r="P8" s="34"/>
      <c r="R8" s="9"/>
    </row>
    <row r="9" spans="1:18" ht="15" customHeight="1">
      <c r="A9" s="23" t="s">
        <v>40</v>
      </c>
      <c r="B9" s="11" t="s">
        <v>23</v>
      </c>
      <c r="C9" s="10"/>
      <c r="D9" s="14" t="s">
        <v>34</v>
      </c>
      <c r="E9" s="33"/>
      <c r="F9" s="33"/>
      <c r="G9" s="17"/>
      <c r="H9" s="29"/>
      <c r="I9" s="29"/>
      <c r="J9" s="29"/>
      <c r="K9" s="11"/>
      <c r="L9" s="18"/>
      <c r="M9" s="18"/>
      <c r="N9" s="18"/>
      <c r="O9" s="11"/>
      <c r="P9" s="34"/>
      <c r="R9" s="9"/>
    </row>
    <row r="10" spans="1:18" ht="15" customHeight="1">
      <c r="A10" s="23" t="s">
        <v>41</v>
      </c>
      <c r="B10" s="11" t="s">
        <v>27</v>
      </c>
      <c r="C10" s="10"/>
      <c r="D10" s="14" t="s">
        <v>35</v>
      </c>
      <c r="E10" s="33"/>
      <c r="F10" s="33"/>
      <c r="G10" s="17"/>
      <c r="H10" s="29"/>
      <c r="I10" s="29"/>
      <c r="J10" s="29"/>
      <c r="K10" s="11"/>
      <c r="L10" s="18"/>
      <c r="M10" s="18"/>
      <c r="N10" s="18"/>
      <c r="O10" s="11"/>
      <c r="P10" s="34"/>
      <c r="R10" s="9"/>
    </row>
    <row r="11" spans="1:18" s="11" customFormat="1" ht="15" customHeight="1">
      <c r="A11" s="23" t="s">
        <v>42</v>
      </c>
      <c r="B11" s="11" t="s">
        <v>52</v>
      </c>
      <c r="C11" s="19" t="s">
        <v>55</v>
      </c>
      <c r="D11" s="14">
        <v>42182</v>
      </c>
      <c r="E11" s="10">
        <v>32372</v>
      </c>
      <c r="F11" s="7">
        <v>45967</v>
      </c>
      <c r="G11" s="17"/>
      <c r="H11" s="29"/>
      <c r="I11" s="29"/>
      <c r="J11" s="29"/>
      <c r="L11" s="18"/>
      <c r="M11" s="18"/>
      <c r="N11" s="18"/>
      <c r="O11" s="38" t="s">
        <v>54</v>
      </c>
      <c r="P11" s="20">
        <v>42222</v>
      </c>
      <c r="Q11" s="11" t="s">
        <v>53</v>
      </c>
      <c r="R11" s="9"/>
    </row>
    <row r="12" spans="1:18" ht="15" customHeight="1">
      <c r="A12" s="23" t="s">
        <v>43</v>
      </c>
      <c r="B12" s="11" t="s">
        <v>27</v>
      </c>
      <c r="C12" s="10"/>
      <c r="D12" s="14" t="s">
        <v>36</v>
      </c>
      <c r="E12" s="33"/>
      <c r="F12" s="33"/>
      <c r="G12" s="17"/>
      <c r="H12" s="29"/>
      <c r="I12" s="29"/>
      <c r="J12" s="29"/>
      <c r="K12" s="11"/>
      <c r="L12" s="18"/>
      <c r="M12" s="18"/>
      <c r="N12" s="18"/>
      <c r="O12" s="11"/>
      <c r="P12" s="34"/>
      <c r="R12" s="9"/>
    </row>
    <row r="13" spans="1:18" ht="15" customHeight="1">
      <c r="A13" s="23" t="s">
        <v>44</v>
      </c>
      <c r="B13" s="11" t="s">
        <v>27</v>
      </c>
      <c r="C13" s="10"/>
      <c r="D13" s="14" t="s">
        <v>36</v>
      </c>
      <c r="E13" s="33"/>
      <c r="F13" s="33"/>
      <c r="G13" s="17"/>
      <c r="H13" s="29"/>
      <c r="I13" s="29"/>
      <c r="J13" s="29"/>
      <c r="K13" s="11"/>
      <c r="L13" s="18"/>
      <c r="M13" s="18"/>
      <c r="N13" s="18"/>
      <c r="O13" s="11"/>
      <c r="P13" s="34"/>
      <c r="R13" s="9"/>
    </row>
    <row r="14" spans="1:18" ht="15" customHeight="1">
      <c r="A14" s="23" t="s">
        <v>45</v>
      </c>
      <c r="B14" s="11" t="s">
        <v>27</v>
      </c>
      <c r="C14" s="10"/>
      <c r="D14" s="14" t="s">
        <v>36</v>
      </c>
      <c r="E14" s="33"/>
      <c r="F14" s="33"/>
      <c r="G14" s="17"/>
      <c r="H14" s="29"/>
      <c r="I14" s="29"/>
      <c r="J14" s="29"/>
      <c r="K14" s="11"/>
      <c r="L14" s="18"/>
      <c r="M14" s="18"/>
      <c r="N14" s="18"/>
      <c r="O14" s="11"/>
      <c r="P14" s="34"/>
      <c r="R14" s="9"/>
    </row>
    <row r="15" spans="1:18" ht="15" customHeight="1">
      <c r="A15" s="23" t="s">
        <v>46</v>
      </c>
      <c r="B15" s="11" t="s">
        <v>28</v>
      </c>
      <c r="C15" s="10"/>
      <c r="D15" s="14" t="s">
        <v>37</v>
      </c>
      <c r="E15" s="33"/>
      <c r="F15" s="33"/>
      <c r="G15" s="17"/>
      <c r="H15" s="29"/>
      <c r="I15" s="29"/>
      <c r="J15" s="29"/>
      <c r="K15" s="11"/>
      <c r="L15" s="18"/>
      <c r="M15" s="18"/>
      <c r="N15" s="18"/>
      <c r="O15" s="11"/>
      <c r="P15" s="34"/>
      <c r="R15" s="9"/>
    </row>
    <row r="16" spans="1:18" ht="15" customHeight="1">
      <c r="A16" s="23" t="s">
        <v>47</v>
      </c>
      <c r="B16" s="11" t="s">
        <v>29</v>
      </c>
      <c r="C16" s="19" t="s">
        <v>55</v>
      </c>
      <c r="D16" s="14">
        <v>43362</v>
      </c>
      <c r="E16" s="33"/>
      <c r="F16" s="33"/>
      <c r="G16" s="17"/>
      <c r="H16" s="29"/>
      <c r="I16" s="29"/>
      <c r="J16" s="29"/>
      <c r="K16" s="11"/>
      <c r="L16" s="18"/>
      <c r="M16" s="18"/>
      <c r="N16" s="18"/>
      <c r="O16" s="11"/>
      <c r="P16" s="34"/>
      <c r="R16" s="9"/>
    </row>
    <row r="17" spans="1:18" ht="15" customHeight="1">
      <c r="A17" s="23" t="s">
        <v>48</v>
      </c>
      <c r="B17" s="11" t="s">
        <v>27</v>
      </c>
      <c r="C17" s="10"/>
      <c r="D17" s="14" t="s">
        <v>38</v>
      </c>
      <c r="E17" s="33"/>
      <c r="F17" s="33"/>
      <c r="G17" s="17"/>
      <c r="H17" s="29"/>
      <c r="I17" s="29"/>
      <c r="J17" s="29"/>
      <c r="K17" s="11"/>
      <c r="L17" s="18"/>
      <c r="M17" s="18"/>
      <c r="N17" s="18"/>
      <c r="O17" s="11"/>
      <c r="P17" s="34"/>
      <c r="R17" s="9"/>
    </row>
    <row r="18" spans="1:18" ht="15" customHeight="1">
      <c r="A18" s="23" t="s">
        <v>49</v>
      </c>
      <c r="B18" s="11" t="s">
        <v>30</v>
      </c>
      <c r="C18" s="19" t="s">
        <v>55</v>
      </c>
      <c r="D18" s="14">
        <v>44036</v>
      </c>
      <c r="E18" s="33"/>
      <c r="F18" s="33"/>
      <c r="G18" s="17"/>
      <c r="H18" s="29"/>
      <c r="I18" s="29"/>
      <c r="J18" s="29"/>
      <c r="K18" s="11"/>
      <c r="L18" s="18"/>
      <c r="M18" s="18"/>
      <c r="N18" s="18"/>
      <c r="O18" s="11"/>
      <c r="P18" s="34"/>
      <c r="R18" s="9"/>
    </row>
    <row r="19" spans="1:18" ht="15" customHeight="1">
      <c r="A19" s="23" t="s">
        <v>50</v>
      </c>
      <c r="B19" s="11" t="s">
        <v>27</v>
      </c>
      <c r="C19" s="10"/>
      <c r="D19" s="14" t="s">
        <v>39</v>
      </c>
      <c r="E19" s="33"/>
      <c r="F19" s="33"/>
      <c r="G19" s="17"/>
      <c r="H19" s="29"/>
      <c r="I19" s="29"/>
      <c r="J19" s="29"/>
      <c r="K19" s="11"/>
      <c r="L19" s="18"/>
      <c r="M19" s="18"/>
      <c r="N19" s="18"/>
      <c r="O19" s="11"/>
      <c r="P19" s="34"/>
      <c r="R19" s="9"/>
    </row>
    <row r="20" spans="1:18" ht="15" customHeight="1">
      <c r="A20" s="23" t="s">
        <v>51</v>
      </c>
      <c r="B20" s="11" t="s">
        <v>31</v>
      </c>
      <c r="C20" s="19" t="s">
        <v>55</v>
      </c>
      <c r="D20" s="14">
        <v>44545</v>
      </c>
      <c r="E20" s="33"/>
      <c r="F20" s="33"/>
      <c r="G20" s="17"/>
      <c r="H20" s="29"/>
      <c r="I20" s="29"/>
      <c r="J20" s="29"/>
      <c r="K20" s="11"/>
      <c r="L20" s="18"/>
      <c r="M20" s="18"/>
      <c r="N20" s="18"/>
      <c r="O20" s="11"/>
      <c r="P20" s="34"/>
      <c r="R20" s="9"/>
    </row>
    <row r="21" spans="1:18" ht="15" customHeight="1">
      <c r="A21" s="23"/>
      <c r="B21" s="11"/>
      <c r="C21" s="19"/>
      <c r="D21" s="14"/>
      <c r="E21" s="15"/>
      <c r="F21" s="16"/>
      <c r="G21" s="17"/>
      <c r="H21" s="29"/>
      <c r="I21" s="29"/>
      <c r="J21" s="29"/>
      <c r="K21" s="11"/>
      <c r="L21" s="18"/>
      <c r="M21" s="11"/>
      <c r="N21" s="11"/>
      <c r="O21" s="11"/>
      <c r="P21" s="20"/>
      <c r="R21" s="9"/>
    </row>
    <row r="22" spans="1:18" s="11" customFormat="1" ht="20.25">
      <c r="D22" s="10"/>
      <c r="E22" s="21">
        <f>SUM(E4:E21)</f>
        <v>32372</v>
      </c>
      <c r="H22" s="30">
        <f>SUM(H4:H21)</f>
        <v>0</v>
      </c>
      <c r="I22" s="31">
        <f>SUM(I4:I21)</f>
        <v>0</v>
      </c>
      <c r="J22" s="31">
        <f>SUM(J4:J21)</f>
        <v>0</v>
      </c>
      <c r="L22" s="26">
        <f>SUM(L4:L21)</f>
        <v>0</v>
      </c>
      <c r="M22" s="26">
        <f>SUM(M4:M21)</f>
        <v>0</v>
      </c>
      <c r="N22" s="21">
        <f>SUM(N4:N21)</f>
        <v>0</v>
      </c>
      <c r="Q22" s="1"/>
    </row>
    <row r="23" spans="1:18" s="11" customFormat="1" ht="15" customHeight="1">
      <c r="D23" s="10"/>
      <c r="Q23" s="1"/>
    </row>
    <row r="24" spans="1:18">
      <c r="A24" s="11"/>
      <c r="B24" s="11"/>
      <c r="C24" s="10"/>
      <c r="D24" s="7"/>
      <c r="E24" s="11"/>
      <c r="F24" s="10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"/>
    </row>
    <row r="25" spans="1:18">
      <c r="A25" s="11"/>
      <c r="B25" s="11"/>
      <c r="C25" s="32" t="s">
        <v>15</v>
      </c>
      <c r="D25" t="s">
        <v>4</v>
      </c>
      <c r="E25" s="8" t="s">
        <v>16</v>
      </c>
      <c r="F25" s="5" t="s">
        <v>17</v>
      </c>
      <c r="G25" s="11"/>
      <c r="H25" s="5" t="s">
        <v>19</v>
      </c>
      <c r="I25" s="5" t="s">
        <v>18</v>
      </c>
      <c r="K25" s="12"/>
      <c r="L25" s="12"/>
      <c r="M25" s="12"/>
      <c r="N25" s="12"/>
      <c r="O25" s="12"/>
      <c r="P25" s="13"/>
      <c r="Q25" s="1"/>
    </row>
    <row r="26" spans="1:18">
      <c r="A26" s="11"/>
      <c r="B26" s="11"/>
      <c r="C26" s="18">
        <v>605.45000000000005</v>
      </c>
      <c r="D26" s="18">
        <v>38.28</v>
      </c>
      <c r="E26" s="18">
        <v>156.19999999999999</v>
      </c>
      <c r="F26" s="18">
        <v>35.6</v>
      </c>
      <c r="G26" s="11"/>
      <c r="H26" s="18">
        <v>58.68</v>
      </c>
      <c r="I26" s="18">
        <v>95.43</v>
      </c>
      <c r="K26" s="11"/>
      <c r="L26" s="11"/>
      <c r="M26" s="11"/>
      <c r="N26" s="11"/>
      <c r="O26" s="11"/>
      <c r="P26" s="11"/>
      <c r="Q26" s="1"/>
    </row>
    <row r="27" spans="1:18">
      <c r="C27" s="18"/>
      <c r="D27" s="18"/>
      <c r="E27" s="18"/>
      <c r="F27" s="18"/>
      <c r="G27" s="11"/>
      <c r="H27" s="18"/>
      <c r="I27" s="18"/>
      <c r="Q27" s="1"/>
    </row>
    <row r="28" spans="1:18" ht="15.75">
      <c r="C28" s="35">
        <f>SUM(C26:C27)</f>
        <v>605.45000000000005</v>
      </c>
      <c r="D28" s="35">
        <f t="shared" ref="D28:F28" si="0">SUM(D26:D27)</f>
        <v>38.28</v>
      </c>
      <c r="E28" s="35">
        <f t="shared" si="0"/>
        <v>156.19999999999999</v>
      </c>
      <c r="F28" s="35">
        <f t="shared" si="0"/>
        <v>35.6</v>
      </c>
      <c r="G28" s="11"/>
      <c r="H28" s="35">
        <f t="shared" ref="H28:I28" si="1">SUM(H26:H27)</f>
        <v>58.68</v>
      </c>
      <c r="I28" s="35">
        <f t="shared" si="1"/>
        <v>95.43</v>
      </c>
      <c r="Q28" s="1"/>
    </row>
    <row r="29" spans="1:18" ht="15.75">
      <c r="C29" s="11" t="s">
        <v>14</v>
      </c>
      <c r="D29" s="36">
        <f>C28-D28</f>
        <v>567.17000000000007</v>
      </c>
      <c r="E29" s="10"/>
      <c r="F29" s="11"/>
      <c r="G29" s="11"/>
      <c r="H29" s="11"/>
      <c r="I29" s="11"/>
      <c r="Q29" s="1"/>
    </row>
    <row r="30" spans="1:18" s="5" customFormat="1" ht="11.25">
      <c r="D30" s="8"/>
    </row>
    <row r="31" spans="1:18" s="5" customFormat="1" ht="11.25">
      <c r="D31" s="8"/>
    </row>
    <row r="32" spans="1:18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  <row r="59" spans="4:4" s="5" customFormat="1" ht="11.25">
      <c r="D59" s="8"/>
    </row>
    <row r="60" spans="4:4" s="5" customFormat="1" ht="11.25">
      <c r="D60" s="8"/>
    </row>
    <row r="61" spans="4:4" s="5" customFormat="1" ht="11.25">
      <c r="D61" s="8"/>
    </row>
    <row r="62" spans="4:4" s="5" customFormat="1" ht="11.25">
      <c r="D62" s="8"/>
    </row>
    <row r="63" spans="4:4" s="5" customFormat="1" ht="11.25">
      <c r="D63" s="8"/>
    </row>
    <row r="64" spans="4:4" s="5" customFormat="1" ht="11.25">
      <c r="D64" s="8"/>
    </row>
    <row r="65" spans="4:4" s="5" customFormat="1" ht="11.25">
      <c r="D65" s="8"/>
    </row>
    <row r="66" spans="4:4" s="5" customFormat="1" ht="11.25">
      <c r="D66" s="8"/>
    </row>
    <row r="67" spans="4:4" s="5" customFormat="1" ht="11.25">
      <c r="D67" s="8"/>
    </row>
    <row r="68" spans="4:4" s="5" customFormat="1" ht="11.25">
      <c r="D68" s="8"/>
    </row>
    <row r="69" spans="4:4" s="5" customFormat="1" ht="11.25">
      <c r="D69" s="8"/>
    </row>
    <row r="70" spans="4:4" s="5" customFormat="1" ht="11.25">
      <c r="D70" s="8"/>
    </row>
    <row r="71" spans="4:4" s="5" customFormat="1" ht="11.25">
      <c r="D71" s="8"/>
    </row>
    <row r="72" spans="4:4" s="5" customFormat="1" ht="11.25">
      <c r="D72" s="8"/>
    </row>
  </sheetData>
  <mergeCells count="2">
    <mergeCell ref="H2:J2"/>
    <mergeCell ref="L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2026-06-28T16:51:57Z</dcterms:modified>
</cp:coreProperties>
</file>