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0" i="1"/>
  <c r="M10"/>
  <c r="L10"/>
  <c r="D18"/>
  <c r="D16"/>
  <c r="E16"/>
  <c r="F16"/>
  <c r="I16"/>
  <c r="C16"/>
  <c r="J10" l="1"/>
  <c r="I10"/>
  <c r="H10"/>
  <c r="E10" l="1"/>
</calcChain>
</file>

<file path=xl/sharedStrings.xml><?xml version="1.0" encoding="utf-8"?>
<sst xmlns="http://schemas.openxmlformats.org/spreadsheetml/2006/main" count="28" uniqueCount="25">
  <si>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</si>
  <si>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</si>
  <si>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</si>
  <si>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</si>
  <si>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</si>
  <si>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</si>
  <si>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</si>
  <si>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</si>
  <si>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</si>
  <si>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</si>
  <si>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ΑΝ όχι σε καθεστώς ΤΟΓΚΑΣ ή ΔΟΛΟΥ</t>
  </si>
  <si>
    <t>παππούς</t>
  </si>
  <si>
    <t>αρχικήΟφειλή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</si>
  <si>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</si>
  <si>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</si>
  <si>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</si>
  <si>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</si>
  <si>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</si>
  <si>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</si>
  <si>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</si>
  <si>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</si>
  <si>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</si>
  <si>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υποθήκη [ + 8 πολλαπλές</t>
  </si>
  <si>
    <t>υποθήκης ΕΞΑΛΕΙΨΗ [ + 8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</si>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</sst>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0" fontId="0" fillId="0" borderId="0" xfId="0" applyAlignment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14" fontId="8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164" fontId="9" fillId="0" borderId="0" xfId="1" applyNumberFormat="1" applyFont="1" applyFill="1"/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164" fontId="15" fillId="4" borderId="0" xfId="1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2"/>
  <sheetViews>
    <sheetView tabSelected="1" workbookViewId="0">
      <selection activeCell="C9" sqref="C9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2" t="s">
        <v>11</v>
      </c>
      <c r="E2" s="42"/>
      <c r="H2" s="43" t="s">
        <v>10</v>
      </c>
      <c r="I2" s="43"/>
      <c r="J2" s="43"/>
      <c r="L2" s="41" t="s">
        <v>18</v>
      </c>
      <c r="M2" s="41"/>
      <c r="N2" s="41"/>
      <c r="O2" s="28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9" t="s">
        <v>19</v>
      </c>
      <c r="I3" s="30" t="s">
        <v>6</v>
      </c>
      <c r="J3" s="30" t="s">
        <v>0</v>
      </c>
      <c r="L3" s="38" t="s">
        <v>2</v>
      </c>
      <c r="M3" s="38" t="s">
        <v>20</v>
      </c>
      <c r="N3" s="38" t="s">
        <v>21</v>
      </c>
      <c r="P3" s="6" t="s">
        <v>5</v>
      </c>
    </row>
    <row r="4" spans="1:18" ht="15" customHeight="1">
      <c r="A4" s="26" t="s">
        <v>8</v>
      </c>
      <c r="B4" s="12" t="s">
        <v>22</v>
      </c>
      <c r="C4" s="21" t="s">
        <v>24</v>
      </c>
      <c r="D4" s="15">
        <v>27158</v>
      </c>
      <c r="E4" s="16">
        <v>2913341</v>
      </c>
      <c r="F4" s="40">
        <v>45948</v>
      </c>
      <c r="G4" s="18"/>
      <c r="H4" s="31"/>
      <c r="I4" s="31"/>
      <c r="J4" s="31"/>
      <c r="K4" s="12"/>
      <c r="L4" s="9"/>
      <c r="M4" s="19"/>
      <c r="N4" s="11"/>
      <c r="O4" s="12"/>
      <c r="P4" s="34" t="s">
        <v>16</v>
      </c>
    </row>
    <row r="5" spans="1:18" ht="15" customHeight="1">
      <c r="A5" s="26" t="s">
        <v>9</v>
      </c>
      <c r="B5" s="12" t="s">
        <v>23</v>
      </c>
      <c r="C5" s="21" t="s">
        <v>24</v>
      </c>
      <c r="D5" s="15">
        <v>28292</v>
      </c>
      <c r="E5" s="16">
        <v>150960</v>
      </c>
      <c r="F5" s="40"/>
      <c r="G5" s="18"/>
      <c r="H5" s="31"/>
      <c r="I5" s="31"/>
      <c r="J5" s="31"/>
      <c r="K5" s="12"/>
      <c r="L5" s="19"/>
      <c r="M5" s="19"/>
      <c r="N5" s="11"/>
      <c r="O5" s="12"/>
      <c r="P5" s="34" t="s">
        <v>16</v>
      </c>
      <c r="R5" s="24"/>
    </row>
    <row r="6" spans="1:18" ht="15" customHeight="1">
      <c r="A6" s="26"/>
      <c r="B6" s="12"/>
      <c r="C6" s="11"/>
      <c r="D6" s="15"/>
      <c r="E6" s="16"/>
      <c r="F6" s="17"/>
      <c r="G6" s="18"/>
      <c r="H6" s="31"/>
      <c r="I6" s="31"/>
      <c r="J6" s="31"/>
      <c r="K6" s="12"/>
      <c r="L6" s="19"/>
      <c r="M6" s="19"/>
      <c r="N6" s="11"/>
      <c r="O6" s="12"/>
      <c r="P6" s="34"/>
      <c r="R6" s="10"/>
    </row>
    <row r="7" spans="1:18" ht="15" customHeight="1">
      <c r="A7" s="26"/>
      <c r="B7" s="12"/>
      <c r="C7" s="21"/>
      <c r="D7" s="15"/>
      <c r="E7" s="16"/>
      <c r="F7" s="17"/>
      <c r="G7" s="18"/>
      <c r="H7" s="31"/>
      <c r="I7" s="31"/>
      <c r="J7" s="31"/>
      <c r="K7" s="12"/>
      <c r="L7" s="19"/>
      <c r="M7" s="19"/>
      <c r="N7" s="11"/>
      <c r="O7" s="12"/>
      <c r="P7" s="27"/>
      <c r="R7" s="10"/>
    </row>
    <row r="8" spans="1:18" ht="15" customHeight="1">
      <c r="A8" s="26"/>
      <c r="B8" s="12"/>
      <c r="C8" s="21"/>
      <c r="D8" s="15"/>
      <c r="E8" s="16"/>
      <c r="F8" s="17"/>
      <c r="G8" s="18"/>
      <c r="H8" s="31"/>
      <c r="I8" s="31"/>
      <c r="J8" s="31"/>
      <c r="K8" s="12"/>
      <c r="L8" s="19"/>
      <c r="M8" s="19"/>
      <c r="N8" s="11"/>
      <c r="O8" s="12"/>
      <c r="P8" s="22"/>
      <c r="R8" s="10"/>
    </row>
    <row r="9" spans="1:18" ht="15" customHeight="1">
      <c r="A9" s="12"/>
      <c r="B9" s="12"/>
      <c r="C9" s="21"/>
      <c r="D9" s="15"/>
      <c r="E9" s="16"/>
      <c r="F9" s="17"/>
      <c r="G9" s="18"/>
      <c r="H9" s="31"/>
      <c r="I9" s="31"/>
      <c r="J9" s="31"/>
      <c r="K9" s="12"/>
      <c r="L9" s="19"/>
      <c r="M9" s="19"/>
      <c r="N9" s="11"/>
      <c r="O9" s="12"/>
      <c r="P9" s="22"/>
      <c r="Q9" s="10"/>
    </row>
    <row r="10" spans="1:18" s="12" customFormat="1" ht="20.25">
      <c r="D10" s="11"/>
      <c r="E10" s="23">
        <f>SUM(E4:E9)</f>
        <v>3064301</v>
      </c>
      <c r="H10" s="32">
        <f>SUM(H4:H9)</f>
        <v>0</v>
      </c>
      <c r="I10" s="33">
        <f>SUM(I4:I9)</f>
        <v>0</v>
      </c>
      <c r="J10" s="33">
        <f>SUM(J4:J9)</f>
        <v>0</v>
      </c>
      <c r="L10" s="35">
        <f>SUM(L4:L9)</f>
        <v>0</v>
      </c>
      <c r="M10" s="35">
        <f>SUM(M4:M9)</f>
        <v>0</v>
      </c>
      <c r="N10" s="39">
        <f>SUM(N4:N9)</f>
        <v>0</v>
      </c>
      <c r="Q10" s="1"/>
    </row>
    <row r="11" spans="1:18" s="12" customFormat="1" ht="15" customHeight="1">
      <c r="D11" s="11"/>
      <c r="Q11" s="1"/>
    </row>
    <row r="12" spans="1:18">
      <c r="A12" s="12"/>
      <c r="B12" s="12"/>
      <c r="C12" s="11"/>
      <c r="D12" s="7"/>
      <c r="E12" s="12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"/>
    </row>
    <row r="13" spans="1:18">
      <c r="A13" s="12"/>
      <c r="B13" s="12"/>
      <c r="C13" s="11" t="s">
        <v>7</v>
      </c>
      <c r="D13" s="7" t="s">
        <v>4</v>
      </c>
      <c r="E13" s="8" t="s">
        <v>13</v>
      </c>
      <c r="F13" s="5" t="s">
        <v>14</v>
      </c>
      <c r="G13" s="12"/>
      <c r="H13" s="5" t="s">
        <v>17</v>
      </c>
      <c r="I13" s="5" t="s">
        <v>15</v>
      </c>
      <c r="J13" s="13"/>
      <c r="K13" s="13"/>
      <c r="L13" s="13"/>
      <c r="M13" s="13"/>
      <c r="N13" s="13"/>
      <c r="O13" s="13"/>
      <c r="P13" s="14"/>
      <c r="Q13" s="1"/>
    </row>
    <row r="14" spans="1:18">
      <c r="A14" s="12"/>
      <c r="B14" s="12"/>
      <c r="C14" s="19">
        <v>263.37</v>
      </c>
      <c r="D14" s="19">
        <v>5.34</v>
      </c>
      <c r="E14" s="19">
        <v>124.09</v>
      </c>
      <c r="F14" s="19">
        <v>17.989999999999998</v>
      </c>
      <c r="G14" s="19"/>
      <c r="H14" s="31"/>
      <c r="I14" s="25">
        <v>40.01</v>
      </c>
      <c r="J14" s="12"/>
      <c r="K14" s="12"/>
      <c r="L14" s="12"/>
      <c r="M14" s="12"/>
      <c r="N14" s="12"/>
      <c r="O14" s="12"/>
      <c r="P14" s="12"/>
      <c r="Q14" s="1"/>
    </row>
    <row r="15" spans="1:18">
      <c r="A15" s="12"/>
      <c r="B15" s="12"/>
      <c r="C15" s="19">
        <v>19.93</v>
      </c>
      <c r="D15" s="19">
        <v>0.61</v>
      </c>
      <c r="E15" s="19">
        <v>0.85</v>
      </c>
      <c r="F15" s="19">
        <v>2.4</v>
      </c>
      <c r="G15" s="19"/>
      <c r="H15" s="19"/>
      <c r="I15" s="25">
        <v>5.24</v>
      </c>
      <c r="J15" s="12"/>
      <c r="K15" s="12"/>
      <c r="L15" s="12"/>
      <c r="M15" s="12"/>
      <c r="N15" s="12"/>
      <c r="O15" s="12"/>
      <c r="P15" s="12"/>
      <c r="Q15" s="1"/>
    </row>
    <row r="16" spans="1:18" ht="15.75">
      <c r="A16" s="12"/>
      <c r="B16" s="12"/>
      <c r="C16" s="35">
        <f>SUM(C14:C15)</f>
        <v>283.3</v>
      </c>
      <c r="D16" s="35">
        <f t="shared" ref="D16:I16" si="0">SUM(D14:D15)</f>
        <v>5.95</v>
      </c>
      <c r="E16" s="35">
        <f t="shared" si="0"/>
        <v>124.94</v>
      </c>
      <c r="F16" s="35">
        <f t="shared" si="0"/>
        <v>20.389999999999997</v>
      </c>
      <c r="G16" s="35"/>
      <c r="H16" s="31"/>
      <c r="I16" s="35">
        <f t="shared" si="0"/>
        <v>45.25</v>
      </c>
      <c r="J16" s="12"/>
      <c r="K16" s="12"/>
      <c r="L16" s="12"/>
      <c r="M16" s="12"/>
      <c r="N16" s="12"/>
      <c r="O16" s="12"/>
      <c r="P16" s="12"/>
      <c r="Q16" s="1"/>
    </row>
    <row r="17" spans="3:10">
      <c r="C17" s="19"/>
      <c r="D17" s="19"/>
      <c r="E17" s="19"/>
      <c r="F17" s="19"/>
      <c r="G17" s="19"/>
      <c r="H17" s="19"/>
      <c r="I17" s="20"/>
      <c r="J17" s="12"/>
    </row>
    <row r="18" spans="3:10" ht="15.75">
      <c r="C18" s="12" t="s">
        <v>12</v>
      </c>
      <c r="D18" s="36">
        <f>C16-D16</f>
        <v>277.35000000000002</v>
      </c>
      <c r="E18" s="19"/>
      <c r="F18" s="19"/>
      <c r="G18" s="19"/>
      <c r="H18" s="19"/>
      <c r="I18" s="20"/>
      <c r="J18" s="12"/>
    </row>
    <row r="19" spans="3:10">
      <c r="C19" s="19"/>
      <c r="D19" s="7"/>
      <c r="E19" s="12"/>
      <c r="F19" s="37"/>
      <c r="G19" s="19"/>
      <c r="H19" s="19"/>
      <c r="I19" s="19"/>
      <c r="J19" s="12"/>
    </row>
    <row r="20" spans="3:10" s="5" customFormat="1" ht="11.25">
      <c r="D20" s="8"/>
    </row>
    <row r="21" spans="3:10" s="5" customFormat="1" ht="11.25">
      <c r="D21" s="8"/>
    </row>
    <row r="22" spans="3:10" s="5" customFormat="1" ht="11.25">
      <c r="D22" s="8"/>
    </row>
    <row r="23" spans="3:10" s="5" customFormat="1" ht="11.25">
      <c r="D23" s="8"/>
    </row>
    <row r="24" spans="3:10" s="5" customFormat="1" ht="11.25">
      <c r="D24" s="8"/>
    </row>
    <row r="25" spans="3:10" s="5" customFormat="1" ht="11.25">
      <c r="D25" s="8"/>
    </row>
    <row r="26" spans="3:10" s="5" customFormat="1" ht="11.25">
      <c r="D26" s="8"/>
    </row>
    <row r="27" spans="3:10" s="5" customFormat="1" ht="11.25">
      <c r="D27" s="8"/>
    </row>
    <row r="28" spans="3:10" s="5" customFormat="1" ht="11.25">
      <c r="D28" s="8"/>
    </row>
    <row r="29" spans="3:10" s="5" customFormat="1" ht="11.25">
      <c r="D29" s="8"/>
    </row>
    <row r="30" spans="3:10" s="5" customFormat="1" ht="11.25">
      <c r="D30" s="8"/>
    </row>
    <row r="31" spans="3:10" s="5" customFormat="1" ht="11.25">
      <c r="D31" s="8"/>
    </row>
    <row r="32" spans="3:10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</sheetData>
  <mergeCells count="4">
    <mergeCell ref="F4:F5"/>
    <mergeCell ref="L2:N2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2026-06-26T06:37:50Z</dcterms:modified>
</cp:coreProperties>
</file>