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8635" windowHeight="13095"/>
  </bookViews>
  <sheets>
    <sheet name="219-119" sheetId="1" r:id="rId1"/>
  </sheets>
  <calcPr calcId="125725"/>
</workbook>
</file>

<file path=xl/calcChain.xml><?xml version="1.0" encoding="utf-8"?>
<calcChain xmlns="http://schemas.openxmlformats.org/spreadsheetml/2006/main">
  <c r="O19" i="1"/>
  <c r="N19"/>
  <c r="M19"/>
  <c r="I19"/>
  <c r="H19"/>
  <c r="G19"/>
  <c r="D19" l="1"/>
</calcChain>
</file>

<file path=xl/sharedStrings.xml><?xml version="1.0" encoding="utf-8"?>
<sst xmlns="http://schemas.openxmlformats.org/spreadsheetml/2006/main" count="43" uniqueCount="37">
  <si>
    <t>ηθικώς πρέπει</t>
  </si>
  <si>
    <t>συμβόλαια</t>
  </si>
  <si>
    <t>ποσό</t>
  </si>
  <si>
    <t>απαίτηση</t>
  </si>
  <si>
    <t>ΜΕΤΑΓΡΑΦΕΣ</t>
  </si>
  <si>
    <t>ΑΝ όχι σε καθεστώς ΤΟΓΚΑΣ</t>
  </si>
  <si>
    <t>υποχρεωτικά</t>
  </si>
  <si>
    <t>ΔΕΝ έχω</t>
  </si>
  <si>
    <t>ζημία</t>
  </si>
  <si>
    <t>καθεστώς</t>
  </si>
  <si>
    <t>καθεστώς πληρωμής κ-15-17 από ΑΓΑΠΕ</t>
  </si>
  <si>
    <t>Δ.Ο.Υ. - 13γ = γης [πιο πολλά ΑΠΌ όσα πήρε</t>
  </si>
  <si>
    <t>αντίγραφο στο 13ο [για να πληρωθεί η ΤΟΓΚΑ &amp; μεταγραφή</t>
  </si>
  <si>
    <t>1ο</t>
  </si>
  <si>
    <t>2ο</t>
  </si>
  <si>
    <t>3ο</t>
  </si>
  <si>
    <t>4ο</t>
  </si>
  <si>
    <t>5ο</t>
  </si>
  <si>
    <t>6ο</t>
  </si>
  <si>
    <t>7ο</t>
  </si>
  <si>
    <t>8ο</t>
  </si>
  <si>
    <t>9ο</t>
  </si>
  <si>
    <t>10ο</t>
  </si>
  <si>
    <t>11ο</t>
  </si>
  <si>
    <t>12ο</t>
  </si>
  <si>
    <t>13ο</t>
  </si>
  <si>
    <t>14ο</t>
  </si>
  <si>
    <t>γονική ΨΙΛΗΣ ΚΥΡΙΟΤΗΤΑΣ [ + 4 πολλαπλές</t>
  </si>
  <si>
    <t>γονική ΨΙΛΗΣ ΚΥΡΙΟΤΗΤΑΣ [ + 1 πολλαπλή</t>
  </si>
  <si>
    <t>γονική ΨΙΛΗΣ ΚΥΡΙΟΤΗΤΑΣ [ + 3 πολλαπλές</t>
  </si>
  <si>
    <t>γονική ΨΙΛΗΣ ΚΥΡΙΟΤΗΤΑΣ [ + 2 πολλαπλές</t>
  </si>
  <si>
    <t>δωρεά [ + 2 πολλαπλές</t>
  </si>
  <si>
    <t>κληρονομιάς ΑΠΟΔΟΧΗ</t>
  </si>
  <si>
    <t>γονική</t>
  </si>
  <si>
    <t xml:space="preserve">δωρεά  </t>
  </si>
  <si>
    <t>δωρεά</t>
  </si>
  <si>
    <t>πώληση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</si>
</sst>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4">
    <font>
      <sz val="12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b/>
      <sz val="12"/>
      <color theme="1"/>
      <name val="Arial"/>
      <family val="2"/>
      <charset val="161"/>
    </font>
    <font>
      <sz val="10"/>
      <color theme="1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2"/>
      <name val="Arial"/>
      <family val="2"/>
      <charset val="161"/>
    </font>
    <font>
      <sz val="8"/>
      <color theme="1"/>
      <name val="Arial"/>
      <family val="2"/>
      <charset val="161"/>
    </font>
    <font>
      <b/>
      <u/>
      <sz val="8"/>
      <color rgb="FFFF0000"/>
      <name val="Arial"/>
      <family val="2"/>
      <charset val="161"/>
    </font>
    <font>
      <sz val="12"/>
      <color rgb="FFFF0000"/>
      <name val="Arial"/>
      <family val="2"/>
      <charset val="161"/>
    </font>
    <font>
      <b/>
      <sz val="12"/>
      <color rgb="FFFF0000"/>
      <name val="Arial"/>
      <family val="2"/>
      <charset val="161"/>
    </font>
    <font>
      <b/>
      <u val="singleAccounting"/>
      <sz val="12"/>
      <color rgb="FFFF0000"/>
      <name val="Arial"/>
      <family val="2"/>
      <charset val="161"/>
    </font>
    <font>
      <b/>
      <u/>
      <sz val="12"/>
      <color rgb="FFFF0000"/>
      <name val="Arial"/>
      <family val="2"/>
      <charset val="161"/>
    </font>
    <font>
      <sz val="12"/>
      <name val="Arial"/>
      <family val="2"/>
      <charset val="161"/>
    </font>
    <font>
      <sz val="8"/>
      <color rgb="FFFF0000"/>
      <name val="Arial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0" applyFont="1" applyFill="1" applyBorder="1"/>
    <xf numFmtId="0" fontId="2" fillId="0" borderId="0" xfId="0" applyFont="1"/>
    <xf numFmtId="164" fontId="0" fillId="0" borderId="0" xfId="1" applyNumberFormat="1" applyFont="1"/>
    <xf numFmtId="164" fontId="2" fillId="0" borderId="0" xfId="1" applyNumberFormat="1" applyFont="1"/>
    <xf numFmtId="0" fontId="6" fillId="0" borderId="0" xfId="0" applyFont="1"/>
    <xf numFmtId="14" fontId="7" fillId="0" borderId="0" xfId="2" applyNumberFormat="1" applyFont="1"/>
    <xf numFmtId="164" fontId="5" fillId="0" borderId="0" xfId="1" applyNumberFormat="1" applyFont="1" applyFill="1" applyAlignment="1"/>
    <xf numFmtId="14" fontId="0" fillId="0" borderId="0" xfId="0" applyNumberFormat="1"/>
    <xf numFmtId="14" fontId="0" fillId="0" borderId="0" xfId="1" applyNumberFormat="1" applyFont="1"/>
    <xf numFmtId="164" fontId="0" fillId="0" borderId="0" xfId="0" applyNumberFormat="1"/>
    <xf numFmtId="164" fontId="10" fillId="0" borderId="0" xfId="0" applyNumberFormat="1" applyFont="1"/>
    <xf numFmtId="0" fontId="3" fillId="0" borderId="0" xfId="0" applyFont="1"/>
    <xf numFmtId="164" fontId="0" fillId="0" borderId="0" xfId="1" applyNumberFormat="1" applyFont="1" applyAlignment="1">
      <alignment horizontal="left"/>
    </xf>
    <xf numFmtId="0" fontId="0" fillId="0" borderId="0" xfId="0" applyFill="1"/>
    <xf numFmtId="14" fontId="0" fillId="0" borderId="0" xfId="1" applyNumberFormat="1" applyFont="1" applyFill="1"/>
    <xf numFmtId="164" fontId="6" fillId="0" borderId="0" xfId="1" applyNumberFormat="1" applyFont="1"/>
    <xf numFmtId="14" fontId="12" fillId="0" borderId="0" xfId="0" applyNumberFormat="1" applyFont="1" applyFill="1"/>
    <xf numFmtId="14" fontId="8" fillId="0" borderId="0" xfId="0" applyNumberFormat="1" applyFont="1" applyFill="1" applyAlignment="1">
      <alignment horizontal="center"/>
    </xf>
    <xf numFmtId="14" fontId="11" fillId="0" borderId="0" xfId="0" applyNumberFormat="1" applyFont="1" applyFill="1"/>
    <xf numFmtId="14" fontId="0" fillId="0" borderId="0" xfId="1" applyNumberFormat="1" applyFont="1" applyFill="1" applyAlignment="1"/>
    <xf numFmtId="0" fontId="2" fillId="0" borderId="0" xfId="0" applyFont="1" applyFill="1"/>
    <xf numFmtId="164" fontId="12" fillId="0" borderId="0" xfId="1" applyNumberFormat="1" applyFont="1" applyFill="1" applyAlignment="1">
      <alignment horizontal="left"/>
    </xf>
    <xf numFmtId="43" fontId="0" fillId="0" borderId="0" xfId="1" applyFont="1"/>
    <xf numFmtId="0" fontId="0" fillId="0" borderId="0" xfId="0" applyFill="1" applyBorder="1" applyAlignment="1"/>
    <xf numFmtId="43" fontId="0" fillId="0" borderId="0" xfId="0" applyNumberFormat="1"/>
    <xf numFmtId="164" fontId="9" fillId="0" borderId="1" xfId="0" applyNumberFormat="1" applyFont="1" applyBorder="1"/>
    <xf numFmtId="14" fontId="0" fillId="2" borderId="0" xfId="1" applyNumberFormat="1" applyFont="1" applyFill="1" applyAlignment="1"/>
    <xf numFmtId="0" fontId="13" fillId="0" borderId="2" xfId="0" applyFont="1" applyFill="1" applyBorder="1" applyAlignment="1"/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Fill="1" applyBorder="1" applyAlignment="1"/>
    <xf numFmtId="164" fontId="0" fillId="0" borderId="0" xfId="1" applyNumberFormat="1" applyFont="1" applyFill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14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0" fontId="9" fillId="0" borderId="1" xfId="0" applyFont="1" applyBorder="1" applyAlignment="1">
      <alignment horizontal="center"/>
    </xf>
    <xf numFmtId="14" fontId="0" fillId="2" borderId="0" xfId="1" applyNumberFormat="1" applyFont="1" applyFill="1" applyAlignment="1">
      <alignment horizontal="center"/>
    </xf>
    <xf numFmtId="14" fontId="0" fillId="3" borderId="0" xfId="1" applyNumberFormat="1" applyFont="1" applyFill="1" applyAlignment="1">
      <alignment horizontal="center"/>
    </xf>
    <xf numFmtId="14" fontId="0" fillId="3" borderId="0" xfId="0" applyNumberFormat="1" applyFill="1" applyAlignment="1">
      <alignment horizontal="center"/>
    </xf>
  </cellXfs>
  <cellStyles count="5">
    <cellStyle name="Κανονικό" xfId="0" builtinId="0"/>
    <cellStyle name="Κόμμα" xfId="1" builtinId="3"/>
    <cellStyle name="Κόμμα 11" xfId="2"/>
    <cellStyle name="Κόμμα 18" xfId="3"/>
    <cellStyle name="Κόμμα 3" xfId="4"/>
  </cellStyles>
  <dxfs count="0"/>
  <tableStyles count="0" defaultTableStyle="TableStyleMedium9" defaultPivotStyle="PivotStyleLight16"/>
  <colors>
    <mruColors>
      <color rgb="FF00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O80"/>
  <sheetViews>
    <sheetView tabSelected="1" workbookViewId="0">
      <selection activeCell="L22" sqref="L22"/>
    </sheetView>
  </sheetViews>
  <sheetFormatPr defaultRowHeight="15"/>
  <cols>
    <col min="1" max="1" width="36.109375" bestFit="1" customWidth="1"/>
    <col min="2" max="2" width="10.44140625" bestFit="1" customWidth="1"/>
    <col min="3" max="3" width="9.88671875" style="3" bestFit="1" customWidth="1"/>
    <col min="4" max="5" width="11.44140625" bestFit="1" customWidth="1"/>
    <col min="6" max="6" width="4.21875" customWidth="1"/>
    <col min="7" max="7" width="9.77734375" customWidth="1"/>
    <col min="8" max="8" width="11" customWidth="1"/>
    <col min="9" max="9" width="10" bestFit="1" customWidth="1"/>
    <col min="10" max="10" width="2.6640625" customWidth="1"/>
    <col min="11" max="11" width="9.88671875" bestFit="1" customWidth="1"/>
    <col min="12" max="12" width="35.109375" bestFit="1" customWidth="1"/>
    <col min="13" max="13" width="11" customWidth="1"/>
    <col min="14" max="14" width="13.33203125" customWidth="1"/>
    <col min="15" max="15" width="10.33203125" customWidth="1"/>
  </cols>
  <sheetData>
    <row r="2" spans="1:15" ht="16.5" thickBot="1">
      <c r="G2" s="37" t="s">
        <v>5</v>
      </c>
      <c r="H2" s="37"/>
      <c r="I2" s="37"/>
      <c r="M2" s="36" t="s">
        <v>10</v>
      </c>
      <c r="N2" s="36"/>
      <c r="O2" s="36"/>
    </row>
    <row r="3" spans="1:15" ht="15.75">
      <c r="B3" s="2" t="s">
        <v>1</v>
      </c>
      <c r="C3" s="4"/>
      <c r="D3" s="2" t="s">
        <v>2</v>
      </c>
      <c r="E3" s="2" t="s">
        <v>3</v>
      </c>
      <c r="F3" s="2"/>
      <c r="G3" s="2"/>
      <c r="H3" s="12" t="s">
        <v>6</v>
      </c>
      <c r="I3" s="12" t="s">
        <v>0</v>
      </c>
      <c r="K3" s="6" t="s">
        <v>4</v>
      </c>
      <c r="M3" t="s">
        <v>2</v>
      </c>
      <c r="N3" t="s">
        <v>8</v>
      </c>
      <c r="O3" t="s">
        <v>9</v>
      </c>
    </row>
    <row r="4" spans="1:15" ht="15" customHeight="1">
      <c r="A4" s="14" t="s">
        <v>27</v>
      </c>
      <c r="B4" s="32" t="s">
        <v>13</v>
      </c>
      <c r="C4" s="38">
        <v>36822</v>
      </c>
      <c r="D4" s="7">
        <v>107263</v>
      </c>
      <c r="E4" s="35">
        <v>46060</v>
      </c>
      <c r="F4" s="21"/>
      <c r="G4" s="22">
        <v>38127</v>
      </c>
      <c r="H4" s="22">
        <v>28877</v>
      </c>
      <c r="I4" s="22">
        <v>9251</v>
      </c>
      <c r="K4" s="19">
        <v>43794</v>
      </c>
      <c r="L4" s="29"/>
      <c r="M4" s="23">
        <v>101.17</v>
      </c>
      <c r="N4" s="23">
        <v>1062.8800000000001</v>
      </c>
      <c r="O4" s="3">
        <v>1845</v>
      </c>
    </row>
    <row r="5" spans="1:15" ht="15" customHeight="1">
      <c r="A5" s="14" t="s">
        <v>28</v>
      </c>
      <c r="B5" s="32" t="s">
        <v>14</v>
      </c>
      <c r="C5" s="38"/>
      <c r="D5" s="7">
        <v>26202</v>
      </c>
      <c r="E5" s="35"/>
      <c r="F5" s="21"/>
      <c r="G5" s="22">
        <v>8733</v>
      </c>
      <c r="H5" s="22">
        <v>5877</v>
      </c>
      <c r="I5" s="22">
        <v>2858</v>
      </c>
      <c r="K5" s="19">
        <v>43803</v>
      </c>
      <c r="L5" s="24"/>
      <c r="M5" s="23">
        <v>65.97</v>
      </c>
      <c r="N5" s="23">
        <v>693.07</v>
      </c>
      <c r="O5" s="3">
        <v>1203</v>
      </c>
    </row>
    <row r="6" spans="1:15" ht="15" customHeight="1">
      <c r="A6" s="14" t="s">
        <v>29</v>
      </c>
      <c r="B6" s="32" t="s">
        <v>15</v>
      </c>
      <c r="C6" s="39">
        <v>38406</v>
      </c>
      <c r="D6" s="7">
        <v>27291</v>
      </c>
      <c r="E6" s="40">
        <v>46061</v>
      </c>
      <c r="F6" s="21"/>
      <c r="G6" s="22">
        <v>9963</v>
      </c>
      <c r="H6" s="22">
        <v>6472</v>
      </c>
      <c r="I6" s="22">
        <v>3511</v>
      </c>
      <c r="K6" s="17">
        <v>38428</v>
      </c>
      <c r="L6" s="24"/>
      <c r="M6" s="23"/>
      <c r="N6" s="23"/>
      <c r="O6" s="3"/>
    </row>
    <row r="7" spans="1:15" ht="15" customHeight="1">
      <c r="A7" s="14" t="s">
        <v>28</v>
      </c>
      <c r="B7" s="32" t="s">
        <v>16</v>
      </c>
      <c r="C7" s="39"/>
      <c r="D7" s="7">
        <v>7929</v>
      </c>
      <c r="E7" s="40"/>
      <c r="F7" s="21"/>
      <c r="G7" s="22">
        <v>2982</v>
      </c>
      <c r="H7" s="22">
        <v>1982</v>
      </c>
      <c r="I7" s="22">
        <v>1000</v>
      </c>
      <c r="K7" s="17">
        <v>38434</v>
      </c>
      <c r="L7" s="24"/>
      <c r="M7" s="23"/>
      <c r="N7" s="23"/>
      <c r="O7" s="3"/>
    </row>
    <row r="8" spans="1:15" ht="15" customHeight="1">
      <c r="A8" s="14" t="s">
        <v>30</v>
      </c>
      <c r="B8" s="32" t="s">
        <v>17</v>
      </c>
      <c r="C8" s="39"/>
      <c r="D8" s="7">
        <v>29574</v>
      </c>
      <c r="E8" s="40"/>
      <c r="F8" s="21"/>
      <c r="G8" s="22">
        <v>7002</v>
      </c>
      <c r="H8" s="22">
        <v>4550</v>
      </c>
      <c r="I8" s="22">
        <v>2452</v>
      </c>
      <c r="K8" s="19">
        <v>43769</v>
      </c>
      <c r="L8" s="24"/>
      <c r="M8" s="23">
        <v>39.369999999999997</v>
      </c>
      <c r="N8" s="23">
        <v>240.97</v>
      </c>
      <c r="O8" s="3">
        <v>418</v>
      </c>
    </row>
    <row r="9" spans="1:15" ht="15" customHeight="1">
      <c r="A9" s="14" t="s">
        <v>31</v>
      </c>
      <c r="B9" s="32" t="s">
        <v>18</v>
      </c>
      <c r="C9" s="39"/>
      <c r="D9" s="7">
        <v>18867</v>
      </c>
      <c r="E9" s="40"/>
      <c r="F9" s="21"/>
      <c r="G9" s="22">
        <v>7057</v>
      </c>
      <c r="H9" s="22">
        <v>4771</v>
      </c>
      <c r="I9" s="22">
        <v>2286</v>
      </c>
      <c r="K9" s="18" t="s">
        <v>7</v>
      </c>
      <c r="L9" s="24"/>
      <c r="M9" s="23"/>
      <c r="N9" s="23"/>
      <c r="O9" s="3"/>
    </row>
    <row r="10" spans="1:15" ht="15" customHeight="1">
      <c r="A10" s="14" t="s">
        <v>28</v>
      </c>
      <c r="B10" s="32" t="s">
        <v>19</v>
      </c>
      <c r="C10" s="20">
        <v>38525</v>
      </c>
      <c r="D10" s="7">
        <v>10751</v>
      </c>
      <c r="E10" s="35">
        <v>46062</v>
      </c>
      <c r="F10" s="21"/>
      <c r="G10" s="22">
        <v>5306</v>
      </c>
      <c r="H10" s="22">
        <v>3243</v>
      </c>
      <c r="I10" s="22">
        <v>2063</v>
      </c>
      <c r="K10" s="18" t="s">
        <v>7</v>
      </c>
      <c r="L10" s="28" t="s">
        <v>12</v>
      </c>
      <c r="M10" s="23">
        <v>14.53</v>
      </c>
      <c r="N10" s="23">
        <v>175</v>
      </c>
      <c r="O10" s="3">
        <v>175</v>
      </c>
    </row>
    <row r="11" spans="1:15" ht="15" customHeight="1">
      <c r="A11" s="14" t="s">
        <v>32</v>
      </c>
      <c r="B11" s="32" t="s">
        <v>20</v>
      </c>
      <c r="C11" s="20">
        <v>39548</v>
      </c>
      <c r="D11" s="7">
        <v>36854</v>
      </c>
      <c r="E11" s="35"/>
      <c r="F11" s="21"/>
      <c r="G11" s="22">
        <v>13469</v>
      </c>
      <c r="H11" s="22">
        <v>8409</v>
      </c>
      <c r="I11" s="22">
        <v>5059</v>
      </c>
      <c r="K11" s="17">
        <v>39553</v>
      </c>
      <c r="L11" s="33" t="s">
        <v>11</v>
      </c>
      <c r="M11" s="23"/>
      <c r="N11" s="23"/>
      <c r="O11" s="3"/>
    </row>
    <row r="12" spans="1:15" ht="15" customHeight="1">
      <c r="A12" s="14" t="s">
        <v>33</v>
      </c>
      <c r="B12" s="32" t="s">
        <v>21</v>
      </c>
      <c r="C12" s="27">
        <v>40009</v>
      </c>
      <c r="D12" s="7">
        <v>6488</v>
      </c>
      <c r="E12" s="35"/>
      <c r="F12" s="21"/>
      <c r="G12" s="22">
        <v>2266</v>
      </c>
      <c r="H12" s="22">
        <v>1273</v>
      </c>
      <c r="I12" s="22">
        <v>993</v>
      </c>
      <c r="K12" s="17">
        <v>40010</v>
      </c>
      <c r="L12" s="34"/>
      <c r="M12" s="23"/>
      <c r="N12" s="23"/>
      <c r="O12" s="3"/>
    </row>
    <row r="13" spans="1:15" ht="15" customHeight="1">
      <c r="A13" s="14" t="s">
        <v>34</v>
      </c>
      <c r="B13" s="32" t="s">
        <v>22</v>
      </c>
      <c r="C13" s="27"/>
      <c r="D13" s="7">
        <v>8600</v>
      </c>
      <c r="E13" s="35"/>
      <c r="F13" s="21"/>
      <c r="G13" s="22">
        <v>2986</v>
      </c>
      <c r="H13" s="22">
        <v>1652</v>
      </c>
      <c r="I13" s="22">
        <v>1334</v>
      </c>
      <c r="K13" s="17">
        <v>40010</v>
      </c>
      <c r="L13" s="34"/>
      <c r="M13" s="23"/>
      <c r="N13" s="23"/>
      <c r="O13" s="3"/>
    </row>
    <row r="14" spans="1:15" ht="15" customHeight="1">
      <c r="A14" s="14" t="s">
        <v>33</v>
      </c>
      <c r="B14" s="32" t="s">
        <v>23</v>
      </c>
      <c r="C14" s="27"/>
      <c r="D14" s="7">
        <v>15760</v>
      </c>
      <c r="E14" s="35"/>
      <c r="F14" s="21"/>
      <c r="G14" s="22">
        <v>5458</v>
      </c>
      <c r="H14" s="22">
        <v>3001</v>
      </c>
      <c r="I14" s="22">
        <v>2457</v>
      </c>
      <c r="K14" s="17">
        <v>40010</v>
      </c>
      <c r="L14" s="34"/>
      <c r="M14" s="23"/>
      <c r="N14" s="23"/>
      <c r="O14" s="3"/>
    </row>
    <row r="15" spans="1:15" ht="15" customHeight="1">
      <c r="A15" s="14" t="s">
        <v>35</v>
      </c>
      <c r="B15" s="32" t="s">
        <v>24</v>
      </c>
      <c r="C15" s="27"/>
      <c r="D15" s="7">
        <v>12703</v>
      </c>
      <c r="E15" s="35"/>
      <c r="F15" s="21"/>
      <c r="G15" s="22">
        <v>4452</v>
      </c>
      <c r="H15" s="22">
        <v>2524</v>
      </c>
      <c r="I15" s="22">
        <v>1927</v>
      </c>
      <c r="K15" s="17">
        <v>40010</v>
      </c>
      <c r="L15" s="34"/>
      <c r="M15" s="23"/>
      <c r="N15" s="23"/>
      <c r="O15" s="3"/>
    </row>
    <row r="16" spans="1:15" ht="15" customHeight="1">
      <c r="A16" s="14" t="s">
        <v>33</v>
      </c>
      <c r="B16" s="32" t="s">
        <v>25</v>
      </c>
      <c r="C16" s="20">
        <v>43525</v>
      </c>
      <c r="D16" s="7">
        <v>13932</v>
      </c>
      <c r="E16" s="40">
        <v>46064</v>
      </c>
      <c r="F16" s="21"/>
      <c r="G16" s="22">
        <v>5432</v>
      </c>
      <c r="H16" s="22">
        <v>3880</v>
      </c>
      <c r="I16" s="22">
        <v>1552</v>
      </c>
      <c r="K16" s="17">
        <v>43578</v>
      </c>
      <c r="L16" s="31"/>
      <c r="M16" s="23"/>
      <c r="N16" s="23"/>
      <c r="O16" s="3"/>
    </row>
    <row r="17" spans="1:15" ht="15" customHeight="1">
      <c r="A17" s="14" t="s">
        <v>36</v>
      </c>
      <c r="B17" s="32" t="s">
        <v>26</v>
      </c>
      <c r="C17" s="20">
        <v>43745</v>
      </c>
      <c r="D17" s="7">
        <v>15566</v>
      </c>
      <c r="E17" s="40"/>
      <c r="F17" s="21"/>
      <c r="G17" s="22">
        <v>6034</v>
      </c>
      <c r="H17" s="22">
        <v>4265</v>
      </c>
      <c r="I17" s="22">
        <v>1769</v>
      </c>
      <c r="K17" s="17">
        <v>43747</v>
      </c>
      <c r="L17" s="31"/>
      <c r="M17" s="23"/>
      <c r="N17" s="23"/>
      <c r="O17" s="3"/>
    </row>
    <row r="18" spans="1:15" ht="15" customHeight="1">
      <c r="A18" s="14"/>
      <c r="B18" s="3"/>
      <c r="C18" s="9"/>
      <c r="D18" s="7"/>
      <c r="E18" s="8"/>
      <c r="F18" s="2"/>
      <c r="G18" s="13"/>
      <c r="H18" s="13"/>
      <c r="I18" s="13"/>
      <c r="L18" s="1"/>
    </row>
    <row r="19" spans="1:15" ht="21" thickBot="1">
      <c r="D19" s="11">
        <f>SUM(D4:D18)</f>
        <v>337780</v>
      </c>
      <c r="G19" s="11">
        <f>SUM(G4:G18)</f>
        <v>119267</v>
      </c>
      <c r="H19" s="10">
        <f>SUM(H4:H18)</f>
        <v>80776</v>
      </c>
      <c r="I19" s="10">
        <f>SUM(I4:I18)</f>
        <v>38512</v>
      </c>
      <c r="L19" s="1"/>
      <c r="M19" s="25">
        <f>SUM(M4:M18)</f>
        <v>221.04</v>
      </c>
      <c r="N19" s="25">
        <f>SUM(N4:N18)</f>
        <v>2171.92</v>
      </c>
      <c r="O19" s="26">
        <f>SUM(O4:O18)</f>
        <v>3641</v>
      </c>
    </row>
    <row r="20" spans="1:15" ht="15" customHeight="1">
      <c r="L20" s="1"/>
    </row>
    <row r="21" spans="1:15">
      <c r="B21" s="3"/>
      <c r="C21" s="15"/>
      <c r="E21" s="3"/>
      <c r="L21" s="1"/>
    </row>
    <row r="22" spans="1:15">
      <c r="L22" s="30"/>
    </row>
    <row r="23" spans="1:15" s="5" customFormat="1" ht="11.25">
      <c r="C23" s="16"/>
    </row>
    <row r="24" spans="1:15" s="5" customFormat="1" ht="11.25">
      <c r="C24" s="16"/>
    </row>
    <row r="25" spans="1:15" s="5" customFormat="1" ht="11.25">
      <c r="C25" s="16"/>
    </row>
    <row r="26" spans="1:15" s="5" customFormat="1" ht="11.25">
      <c r="C26" s="16"/>
    </row>
    <row r="27" spans="1:15" s="5" customFormat="1" ht="11.25">
      <c r="C27" s="16"/>
    </row>
    <row r="28" spans="1:15" s="5" customFormat="1" ht="11.25">
      <c r="C28" s="16"/>
    </row>
    <row r="29" spans="1:15" s="5" customFormat="1" ht="11.25">
      <c r="C29" s="16"/>
    </row>
    <row r="30" spans="1:15" s="5" customFormat="1" ht="11.25">
      <c r="C30" s="16"/>
    </row>
    <row r="31" spans="1:15" s="5" customFormat="1" ht="11.25">
      <c r="C31" s="16"/>
    </row>
    <row r="32" spans="1:15" s="5" customFormat="1" ht="11.25">
      <c r="C32" s="16"/>
    </row>
    <row r="33" spans="3:3" s="5" customFormat="1" ht="11.25">
      <c r="C33" s="16"/>
    </row>
    <row r="34" spans="3:3" s="5" customFormat="1" ht="11.25">
      <c r="C34" s="16"/>
    </row>
    <row r="35" spans="3:3" s="5" customFormat="1" ht="11.25">
      <c r="C35" s="16"/>
    </row>
    <row r="36" spans="3:3" s="5" customFormat="1" ht="11.25">
      <c r="C36" s="16"/>
    </row>
    <row r="37" spans="3:3" s="5" customFormat="1" ht="11.25">
      <c r="C37" s="16"/>
    </row>
    <row r="38" spans="3:3" s="5" customFormat="1" ht="11.25">
      <c r="C38" s="16"/>
    </row>
    <row r="39" spans="3:3" s="5" customFormat="1" ht="11.25">
      <c r="C39" s="16"/>
    </row>
    <row r="40" spans="3:3" s="5" customFormat="1" ht="11.25">
      <c r="C40" s="16"/>
    </row>
    <row r="41" spans="3:3" s="5" customFormat="1" ht="11.25">
      <c r="C41" s="16"/>
    </row>
    <row r="42" spans="3:3" s="5" customFormat="1" ht="11.25">
      <c r="C42" s="16"/>
    </row>
    <row r="43" spans="3:3" s="5" customFormat="1" ht="11.25">
      <c r="C43" s="16"/>
    </row>
    <row r="44" spans="3:3" s="5" customFormat="1" ht="11.25">
      <c r="C44" s="16"/>
    </row>
    <row r="45" spans="3:3" s="5" customFormat="1" ht="11.25">
      <c r="C45" s="16"/>
    </row>
    <row r="46" spans="3:3" s="5" customFormat="1" ht="11.25">
      <c r="C46" s="16"/>
    </row>
    <row r="47" spans="3:3" s="5" customFormat="1" ht="11.25">
      <c r="C47" s="16"/>
    </row>
    <row r="48" spans="3:3" s="5" customFormat="1" ht="11.25">
      <c r="C48" s="16"/>
    </row>
    <row r="49" spans="3:3" s="5" customFormat="1" ht="11.25">
      <c r="C49" s="16"/>
    </row>
    <row r="50" spans="3:3" s="5" customFormat="1" ht="11.25">
      <c r="C50" s="16"/>
    </row>
    <row r="51" spans="3:3" s="5" customFormat="1" ht="11.25">
      <c r="C51" s="16"/>
    </row>
    <row r="52" spans="3:3" s="5" customFormat="1" ht="11.25">
      <c r="C52" s="16"/>
    </row>
    <row r="53" spans="3:3" s="5" customFormat="1" ht="11.25">
      <c r="C53" s="16"/>
    </row>
    <row r="54" spans="3:3" s="5" customFormat="1" ht="11.25">
      <c r="C54" s="16"/>
    </row>
    <row r="55" spans="3:3" s="5" customFormat="1" ht="11.25">
      <c r="C55" s="16"/>
    </row>
    <row r="56" spans="3:3" s="5" customFormat="1" ht="11.25">
      <c r="C56" s="16"/>
    </row>
    <row r="57" spans="3:3" s="5" customFormat="1" ht="11.25">
      <c r="C57" s="16"/>
    </row>
    <row r="58" spans="3:3" s="5" customFormat="1" ht="11.25">
      <c r="C58" s="16"/>
    </row>
    <row r="59" spans="3:3" s="5" customFormat="1" ht="11.25">
      <c r="C59" s="16"/>
    </row>
    <row r="60" spans="3:3" s="5" customFormat="1" ht="11.25">
      <c r="C60" s="16"/>
    </row>
    <row r="61" spans="3:3" s="5" customFormat="1" ht="11.25">
      <c r="C61" s="16"/>
    </row>
    <row r="62" spans="3:3" s="5" customFormat="1" ht="11.25">
      <c r="C62" s="16"/>
    </row>
    <row r="63" spans="3:3" s="5" customFormat="1" ht="11.25">
      <c r="C63" s="16"/>
    </row>
    <row r="64" spans="3:3" s="5" customFormat="1" ht="11.25">
      <c r="C64" s="16"/>
    </row>
    <row r="65" spans="3:3" s="5" customFormat="1" ht="11.25">
      <c r="C65" s="16"/>
    </row>
    <row r="66" spans="3:3" s="5" customFormat="1" ht="11.25">
      <c r="C66" s="16"/>
    </row>
    <row r="67" spans="3:3" s="5" customFormat="1" ht="11.25">
      <c r="C67" s="16"/>
    </row>
    <row r="68" spans="3:3" s="5" customFormat="1" ht="11.25">
      <c r="C68" s="16"/>
    </row>
    <row r="69" spans="3:3" s="5" customFormat="1" ht="11.25">
      <c r="C69" s="16"/>
    </row>
    <row r="70" spans="3:3" s="5" customFormat="1" ht="11.25">
      <c r="C70" s="16"/>
    </row>
    <row r="71" spans="3:3" s="5" customFormat="1" ht="11.25">
      <c r="C71" s="16"/>
    </row>
    <row r="72" spans="3:3" s="5" customFormat="1" ht="11.25">
      <c r="C72" s="16"/>
    </row>
    <row r="73" spans="3:3" s="5" customFormat="1" ht="11.25">
      <c r="C73" s="16"/>
    </row>
    <row r="74" spans="3:3" s="5" customFormat="1" ht="11.25">
      <c r="C74" s="16"/>
    </row>
    <row r="75" spans="3:3" s="5" customFormat="1" ht="11.25">
      <c r="C75" s="16"/>
    </row>
    <row r="76" spans="3:3" s="5" customFormat="1" ht="11.25">
      <c r="C76" s="16"/>
    </row>
    <row r="77" spans="3:3" s="5" customFormat="1" ht="11.25">
      <c r="C77" s="16"/>
    </row>
    <row r="78" spans="3:3" s="5" customFormat="1" ht="11.25">
      <c r="C78" s="16"/>
    </row>
    <row r="79" spans="3:3" s="5" customFormat="1" ht="11.25">
      <c r="C79" s="16"/>
    </row>
    <row r="80" spans="3:3" s="5" customFormat="1" ht="11.25">
      <c r="C80" s="16"/>
    </row>
  </sheetData>
  <mergeCells count="9">
    <mergeCell ref="E16:E17"/>
    <mergeCell ref="L11:L15"/>
    <mergeCell ref="E10:E15"/>
    <mergeCell ref="M2:O2"/>
    <mergeCell ref="G2:I2"/>
    <mergeCell ref="C4:C5"/>
    <mergeCell ref="E4:E5"/>
    <mergeCell ref="C6:C9"/>
    <mergeCell ref="E6:E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219-119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2025-05-27T04:30:08Z</dcterms:created>
  <dcterms:modified xsi:type="dcterms:W3CDTF">2026-06-25T02:58:35Z</dcterms:modified>
</cp:coreProperties>
</file>