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1" i="1"/>
  <c r="L11"/>
  <c r="I18"/>
  <c r="H18"/>
  <c r="F18"/>
  <c r="E18"/>
  <c r="D18"/>
  <c r="C18"/>
  <c r="D19" l="1"/>
  <c r="M11"/>
  <c r="J11"/>
  <c r="I11"/>
  <c r="H11"/>
  <c r="E11"/>
</calcChain>
</file>

<file path=xl/sharedStrings.xml><?xml version="1.0" encoding="utf-8"?>
<sst xmlns="http://schemas.openxmlformats.org/spreadsheetml/2006/main" count="26" uniqueCount="25">
  <si>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</si>
  <si>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</si>
  <si>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</si>
  <si>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</si>
  <si>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</si>
  <si>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</si>
  <si>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</si>
  <si>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</si>
  <si>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</si>
  <si>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</si>
  <si>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</si>
  <si>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</si>
  <si>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</si>
  <si>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</si>
  <si>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</si>
  <si>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</si>
  <si>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</si>
  <si>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</si>
  <si>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</si>
  <si>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</si>
  <si>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πληρεξούσιο</t>
  </si>
  <si>
    <t>το 2020</t>
  </si>
  <si>
    <t>ΟΕ σύσταση [ + 3 πολλαπλές</t>
  </si>
  <si>
    <t>αγορά</t>
  </si>
  <si>
    <t>ΟΕ τροποποίηση [ + 3 πολλαπλές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</si>
</sst>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4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164" fontId="5" fillId="3" borderId="0" xfId="1" applyNumberFormat="1" applyFont="1" applyFill="1" applyAlignment="1"/>
    <xf numFmtId="43" fontId="0" fillId="5" borderId="0" xfId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D35" sqref="D3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44140625" bestFit="1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13</v>
      </c>
      <c r="I2" s="38"/>
      <c r="J2" s="38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40" t="s">
        <v>12</v>
      </c>
      <c r="M3" s="40"/>
      <c r="N3" s="40"/>
      <c r="P3" s="6" t="s">
        <v>5</v>
      </c>
    </row>
    <row r="4" spans="1:18" ht="15" customHeight="1">
      <c r="A4" s="23" t="s">
        <v>7</v>
      </c>
      <c r="B4" s="11" t="s">
        <v>20</v>
      </c>
      <c r="C4" s="19">
        <v>2028</v>
      </c>
      <c r="D4" s="14">
        <v>37022</v>
      </c>
      <c r="E4" s="41"/>
      <c r="F4" s="39" t="s">
        <v>21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22</v>
      </c>
      <c r="C5" s="10">
        <v>6044</v>
      </c>
      <c r="D5" s="14">
        <v>38866</v>
      </c>
      <c r="E5" s="15">
        <v>34079</v>
      </c>
      <c r="F5" s="39"/>
      <c r="G5" s="17"/>
      <c r="H5" s="29"/>
      <c r="I5" s="29"/>
      <c r="J5" s="29"/>
      <c r="K5" s="11"/>
      <c r="L5" s="18">
        <v>1301.1300000000001</v>
      </c>
      <c r="M5" s="11"/>
      <c r="N5" s="10">
        <v>8400</v>
      </c>
      <c r="O5" s="11"/>
      <c r="P5" s="24"/>
      <c r="R5" s="22"/>
    </row>
    <row r="6" spans="1:18" ht="15" customHeight="1">
      <c r="A6" s="23" t="s">
        <v>11</v>
      </c>
      <c r="B6" s="11" t="s">
        <v>24</v>
      </c>
      <c r="C6" s="10">
        <v>10685</v>
      </c>
      <c r="D6" s="14">
        <v>41121</v>
      </c>
      <c r="E6" s="15">
        <v>13824</v>
      </c>
      <c r="F6" s="39"/>
      <c r="G6" s="17"/>
      <c r="H6" s="29"/>
      <c r="I6" s="29"/>
      <c r="J6" s="29"/>
      <c r="K6" s="11"/>
      <c r="L6" s="18"/>
      <c r="M6" s="11"/>
      <c r="N6" s="10"/>
      <c r="O6" s="11"/>
      <c r="P6" s="24"/>
      <c r="R6" s="22"/>
    </row>
    <row r="7" spans="1:18" ht="15" customHeight="1">
      <c r="A7" s="23" t="s">
        <v>9</v>
      </c>
      <c r="B7" s="11" t="s">
        <v>23</v>
      </c>
      <c r="C7" s="10">
        <v>10935</v>
      </c>
      <c r="D7" s="14">
        <v>41271</v>
      </c>
      <c r="E7" s="15">
        <v>2136</v>
      </c>
      <c r="F7" s="39"/>
      <c r="G7" s="17"/>
      <c r="H7" s="29"/>
      <c r="I7" s="29"/>
      <c r="J7" s="29"/>
      <c r="K7" s="11"/>
      <c r="L7" s="18"/>
      <c r="M7" s="18"/>
      <c r="N7" s="10"/>
      <c r="O7" s="11"/>
      <c r="P7" s="35"/>
      <c r="R7" s="9"/>
    </row>
    <row r="8" spans="1:18" ht="15" customHeight="1">
      <c r="A8" s="23" t="s">
        <v>10</v>
      </c>
      <c r="B8" s="11" t="s">
        <v>23</v>
      </c>
      <c r="C8" s="10">
        <v>11711</v>
      </c>
      <c r="D8" s="14">
        <v>41771</v>
      </c>
      <c r="E8" s="15">
        <v>2778</v>
      </c>
      <c r="F8" s="39"/>
      <c r="G8" s="17"/>
      <c r="H8" s="29"/>
      <c r="I8" s="29"/>
      <c r="J8" s="29"/>
      <c r="K8" s="11"/>
      <c r="L8" s="18"/>
      <c r="M8" s="18"/>
      <c r="N8" s="10"/>
      <c r="O8" s="11"/>
      <c r="P8" s="35"/>
      <c r="R8" s="9"/>
    </row>
    <row r="9" spans="1:18" ht="15" customHeight="1">
      <c r="A9" s="23"/>
      <c r="B9" s="11"/>
      <c r="C9" s="10"/>
      <c r="D9" s="14"/>
      <c r="E9" s="15"/>
      <c r="F9" s="39"/>
      <c r="G9" s="17"/>
      <c r="H9" s="29"/>
      <c r="I9" s="29"/>
      <c r="J9" s="29"/>
      <c r="K9" s="11"/>
      <c r="L9" s="18"/>
      <c r="M9" s="18"/>
      <c r="N9" s="10"/>
      <c r="O9" s="11"/>
      <c r="P9" s="35"/>
      <c r="R9" s="9"/>
    </row>
    <row r="10" spans="1:18" ht="15" customHeight="1">
      <c r="A10" s="23"/>
      <c r="B10" s="11"/>
      <c r="C10" s="19"/>
      <c r="D10" s="14"/>
      <c r="E10" s="15"/>
      <c r="F10" s="16"/>
      <c r="G10" s="17"/>
      <c r="H10" s="29"/>
      <c r="I10" s="29"/>
      <c r="J10" s="29"/>
      <c r="K10" s="11"/>
      <c r="L10" s="18"/>
      <c r="M10" s="11"/>
      <c r="N10" s="11"/>
      <c r="O10" s="11"/>
      <c r="P10" s="20"/>
      <c r="R10" s="9"/>
    </row>
    <row r="11" spans="1:18" s="11" customFormat="1" ht="20.25">
      <c r="D11" s="10"/>
      <c r="E11" s="21">
        <f>SUM(E4:E10)</f>
        <v>52817</v>
      </c>
      <c r="H11" s="30">
        <f>SUM(H4:H10)</f>
        <v>0</v>
      </c>
      <c r="I11" s="31">
        <f>SUM(I4:I10)</f>
        <v>0</v>
      </c>
      <c r="J11" s="31">
        <f>SUM(J4:J10)</f>
        <v>0</v>
      </c>
      <c r="L11" s="26">
        <f>SUM(L5:L10)</f>
        <v>1301.1300000000001</v>
      </c>
      <c r="M11" s="26">
        <f>SUM(M7:M10)</f>
        <v>0</v>
      </c>
      <c r="N11" s="21">
        <f>SUM(N5:N10)</f>
        <v>8400</v>
      </c>
      <c r="Q11" s="1"/>
    </row>
    <row r="12" spans="1:18" s="11" customFormat="1" ht="15" customHeight="1">
      <c r="D12" s="10"/>
      <c r="Q12" s="1"/>
    </row>
    <row r="13" spans="1:18">
      <c r="A13" s="11"/>
      <c r="B13" s="11"/>
      <c r="C13" s="10"/>
      <c r="D13" s="7"/>
      <c r="E13" s="11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"/>
    </row>
    <row r="14" spans="1:18">
      <c r="A14" s="11"/>
      <c r="B14" s="11"/>
      <c r="C14" s="32" t="s">
        <v>15</v>
      </c>
      <c r="D14" t="s">
        <v>4</v>
      </c>
      <c r="E14" s="8" t="s">
        <v>16</v>
      </c>
      <c r="F14" s="5" t="s">
        <v>17</v>
      </c>
      <c r="G14" s="11"/>
      <c r="H14" s="5" t="s">
        <v>19</v>
      </c>
      <c r="I14" s="5" t="s">
        <v>18</v>
      </c>
      <c r="K14" s="12"/>
      <c r="L14" s="12"/>
      <c r="M14" s="12"/>
      <c r="N14" s="12"/>
      <c r="O14" s="12"/>
      <c r="P14" s="13"/>
      <c r="Q14" s="1"/>
    </row>
    <row r="15" spans="1:18">
      <c r="A15" s="11"/>
      <c r="B15" s="11"/>
      <c r="C15" s="18">
        <v>4494.8999999999996</v>
      </c>
      <c r="D15" s="18">
        <v>754.65</v>
      </c>
      <c r="E15" s="18">
        <v>1301.1300000000001</v>
      </c>
      <c r="F15" s="18">
        <v>433.99</v>
      </c>
      <c r="G15" s="11"/>
      <c r="H15" s="18"/>
      <c r="I15" s="33"/>
      <c r="K15" s="11"/>
      <c r="L15" s="11"/>
      <c r="M15" s="11"/>
      <c r="N15" s="11"/>
      <c r="O15" s="11"/>
      <c r="P15" s="11"/>
      <c r="Q15" s="1"/>
    </row>
    <row r="16" spans="1:18">
      <c r="C16" s="18">
        <v>1178</v>
      </c>
      <c r="D16" s="18">
        <v>23.2</v>
      </c>
      <c r="E16" s="18">
        <v>780</v>
      </c>
      <c r="F16" s="42">
        <v>280.61</v>
      </c>
      <c r="G16" s="11"/>
      <c r="H16" s="42"/>
      <c r="I16" s="33"/>
      <c r="Q16" s="1"/>
    </row>
    <row r="17" spans="3:17">
      <c r="C17" s="18">
        <v>1298.33</v>
      </c>
      <c r="D17" s="18">
        <v>522.65</v>
      </c>
      <c r="E17" s="18"/>
      <c r="F17" s="42">
        <v>200.48</v>
      </c>
      <c r="G17" s="11"/>
      <c r="H17" s="42"/>
      <c r="I17" s="33"/>
      <c r="Q17" s="1"/>
    </row>
    <row r="18" spans="3:17" ht="15.75">
      <c r="C18" s="36">
        <f>SUM(C15:C16)</f>
        <v>5672.9</v>
      </c>
      <c r="D18" s="36">
        <f t="shared" ref="D18:F18" si="0">SUM(D15:D16)</f>
        <v>777.85</v>
      </c>
      <c r="E18" s="36">
        <f t="shared" si="0"/>
        <v>2081.13</v>
      </c>
      <c r="F18" s="36">
        <f t="shared" si="0"/>
        <v>714.6</v>
      </c>
      <c r="G18" s="11"/>
      <c r="H18" s="36">
        <f t="shared" ref="H18:I18" si="1">SUM(H15:H16)</f>
        <v>0</v>
      </c>
      <c r="I18" s="36">
        <f t="shared" si="1"/>
        <v>0</v>
      </c>
      <c r="Q18" s="1"/>
    </row>
    <row r="19" spans="3:17" ht="15.75">
      <c r="C19" s="11" t="s">
        <v>14</v>
      </c>
      <c r="D19" s="37">
        <f>C18-D18</f>
        <v>4895.0499999999993</v>
      </c>
      <c r="E19" s="10"/>
      <c r="F19" s="11"/>
      <c r="G19" s="11"/>
      <c r="H19" s="11"/>
      <c r="I19" s="11"/>
      <c r="Q19" s="1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3">
    <mergeCell ref="L3:N3"/>
    <mergeCell ref="H2:J2"/>
    <mergeCell ref="F4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2026-06-18T06:04:16Z</dcterms:modified>
</cp:coreProperties>
</file>