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β=ΕΕ" sheetId="5" r:id="rId1"/>
  </sheets>
  <calcPr calcId="125725"/>
</workbook>
</file>

<file path=xl/calcChain.xml><?xml version="1.0" encoding="utf-8"?>
<calcChain xmlns="http://schemas.openxmlformats.org/spreadsheetml/2006/main">
  <c r="X35" i="5"/>
  <c r="Y35"/>
  <c r="Z35"/>
  <c r="AA35"/>
  <c r="AB35"/>
  <c r="AC35"/>
  <c r="AD35"/>
  <c r="Q35"/>
  <c r="R35"/>
  <c r="S35"/>
  <c r="T35"/>
  <c r="L35" l="1"/>
  <c r="M35"/>
  <c r="V35"/>
  <c r="P35"/>
  <c r="O35"/>
  <c r="N35"/>
  <c r="U35"/>
  <c r="W35" l="1"/>
</calcChain>
</file>

<file path=xl/sharedStrings.xml><?xml version="1.0" encoding="utf-8"?>
<sst xmlns="http://schemas.openxmlformats.org/spreadsheetml/2006/main" count="174" uniqueCount="85">
  <si>
    <t>αΑ</t>
  </si>
  <si>
    <t>αρ. συμβολ</t>
  </si>
  <si>
    <t>ημερο μηνία</t>
  </si>
  <si>
    <t>υπόλογος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</si>
  <si>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</si>
  <si>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</si>
  <si>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</si>
  <si>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</si>
  <si>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</si>
  <si>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</si>
  <si>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</si>
  <si>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</si>
  <si>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</si>
  <si>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</si>
  <si>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</si>
  <si>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</si>
  <si>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</si>
  <si>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</si>
  <si>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</si>
  <si>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219-16</t>
  </si>
  <si>
    <t>;;??;;</t>
  </si>
  <si>
    <t>Πρίνος Θάσου</t>
  </si>
  <si>
    <t>θα έρθει</t>
  </si>
  <si>
    <t>ευτυχώς ΌΧΙ</t>
  </si>
  <si>
    <t>7 πράξεις ( ΙΔΕ χάρτη 219-16 )</t>
  </si>
  <si>
    <t>ποσό πράξης βάσει ΑΓΑΠΕ</t>
  </si>
  <si>
    <t>4 πράξεις  ( ΙΔΕ χάρτη 219-16 )</t>
  </si>
  <si>
    <t>7 πράξεις  (  ΙΔΕ χάρτη 219-16 )</t>
  </si>
  <si>
    <t>5 πράξεις  (  ΙΔΕ χάρτη 219-16 )</t>
  </si>
  <si>
    <t>2 πράξεις  (  ΙΔΕ χάρτη 219-16 )</t>
  </si>
  <si>
    <t>…///…</t>
  </si>
  <si>
    <t>πράξη βάσει ΑΓΑΠΕ</t>
  </si>
  <si>
    <t>219-26</t>
  </si>
  <si>
    <t>ταμεία ελέγχου</t>
  </si>
  <si>
    <t>διανομή εταιρικής περιουσίας</t>
  </si>
  <si>
    <t>Εταιρ.Εταιρ. ΔΙΑΝΟΜΗ περοιυσίας</t>
  </si>
  <si>
    <t>Εταιρόρυθμος Εταιρεία ΛΥΣΗ { 39.880.000δρχ</t>
  </si>
  <si>
    <t>219-57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</si>
  <si>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</si>
  <si>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</si>
  <si>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</si>
  <si>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</si>
  <si>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</si>
  <si>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</si>
  <si>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διαφυγών φόρος εισοδήματος</t>
  </si>
  <si>
    <t>ημερομηνία απαίτησης</t>
  </si>
  <si>
    <t>ΕΕ = τροποποίηση &amp; κωδικοποίηση καταστατικού</t>
  </si>
  <si>
    <t>ΕΕ = αύξηση μετοχικού κεφαλαίου</t>
  </si>
  <si>
    <t>ΕΕ = παράταση διάρκειας [σύνολο = 40 έτη</t>
  </si>
  <si>
    <t>μεταβίβαση εταιρικής συμμετοχής , τροποποίηση ΕΕ</t>
  </si>
  <si>
    <t>έπρεπε να χρεώσει</t>
  </si>
  <si>
    <t>χρέωσε</t>
  </si>
  <si>
    <t>δραμαΔραμας</t>
  </si>
  <si>
    <t>διαφυγών ΦΠΑ</t>
  </si>
  <si>
    <t>πράξη βάσει ελέγχου ΤΑΝ</t>
  </si>
  <si>
    <t>ευτυχώς ΟΧΙ</t>
  </si>
  <si>
    <t>219-146</t>
  </si>
  <si>
    <t>κατάθεση εγγράφων</t>
  </si>
  <si>
    <t>εγγράφων ΚΑΤΑΘΕΣΗ</t>
  </si>
  <si>
    <t>αφανής εταιρεία  {= ΕΕ} ΣΥΣΤΑΣΗ</t>
  </si>
  <si>
    <t>ΔΕΝ</t>
  </si>
  <si>
    <t>Θεολόγος</t>
  </si>
  <si>
    <t>ταμεία βάσει  zηλ</t>
  </si>
  <si>
    <t>ΔΕΝ !!!!!!!!</t>
  </si>
  <si>
    <t>???</t>
  </si>
  <si>
    <t>ΕΠΕΤΑΙ ξαναΑνάλυση ΌΠΩΣ  219-26</t>
  </si>
  <si>
    <t>;;;???</t>
  </si>
  <si>
    <t>τροποποίηση ''…... ΑΕ &amp; σια ΕΕ''</t>
  </si>
  <si>
    <t xml:space="preserve">προσύμφωνο μεταβίβασης εταιρικών μεριδίων της ...ΑΕ της ...Ε.Ε. </t>
  </si>
  <si>
    <t xml:space="preserve">προσύμφωνο μεταβίβασης εταιρικών μεριδίων των ... &amp; ... της ...Ε.Ε. </t>
  </si>
  <si>
    <t xml:space="preserve">προσύμφωνο μεταβίβασης εταιρικών μεριδίων των ... &amp; ...ΑΕ της ...Ε.Ε. </t>
  </si>
  <si>
    <t>τροποποίηση ''..2...ΕΕ''</t>
  </si>
  <si>
    <t>τροποπ ''…3...ΑΕ &amp; σια …  ΕΕ''</t>
  </si>
  <si>
    <t>…ΕΕ</t>
  </si>
  <si>
    <t>...ΕΕ ΠΡΟΣ …5...-AE</t>
  </si>
  <si>
    <t>….ΕΕ</t>
  </si>
  <si>
    <t>ΕΕ = αποχώρηση εταίρου [= π3</t>
  </si>
  <si>
    <t xml:space="preserve">ΕΕ πώληση μεριδίου (=15 %) [π3 ΠΡΟΣ π2..ΑΕ </t>
  </si>
  <si>
    <t>ΕΕ = αποχώρηση εταίρου (=π4</t>
  </si>
  <si>
    <t xml:space="preserve">ΕΕ = πώληση μεριδίου (= 15%) [π4 ΠΡΟΣ π2..ΑΕ </t>
  </si>
  <si>
    <t>ΕΕ = παραίτηση μισθωτικών δικαιωμάτων σε νταμάρι [= π3</t>
  </si>
  <si>
    <t>ΕΕ = παραίτηση μισθωτικών δικαιωμάτων σε νταμάρι  [= π4</t>
  </si>
  <si>
    <t>...… ΕΕ</t>
  </si>
  <si>
    <t>π1 &amp; π2</t>
  </si>
  <si>
    <t>...ΕΕ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</si>
</sst>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0"/>
      <name val="Arial"/>
      <family val="2"/>
      <charset val="161"/>
    </font>
    <font>
      <b/>
      <u val="singleAccounting"/>
      <sz val="10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0" fontId="15" fillId="0" borderId="0"/>
    <xf numFmtId="0" fontId="15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4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7" fillId="0" borderId="0" xfId="0" applyFont="1"/>
    <xf numFmtId="43" fontId="8" fillId="0" borderId="5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4" xfId="0" applyFont="1" applyBorder="1" applyAlignment="1">
      <alignment horizontal="center" wrapText="1"/>
    </xf>
    <xf numFmtId="0" fontId="10" fillId="5" borderId="4" xfId="0" applyFont="1" applyFill="1" applyBorder="1" applyAlignment="1">
      <alignment horizontal="center" wrapText="1"/>
    </xf>
    <xf numFmtId="0" fontId="10" fillId="2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5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43" fontId="8" fillId="6" borderId="1" xfId="1" applyFont="1" applyFill="1" applyBorder="1" applyAlignment="1">
      <alignment horizontal="center"/>
    </xf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43" fontId="8" fillId="6" borderId="1" xfId="1" applyFont="1" applyFill="1" applyBorder="1"/>
    <xf numFmtId="43" fontId="8" fillId="0" borderId="5" xfId="1" applyFont="1" applyFill="1" applyBorder="1" applyAlignment="1">
      <alignment horizontal="left" wrapText="1"/>
    </xf>
    <xf numFmtId="43" fontId="8" fillId="0" borderId="11" xfId="1" applyFont="1" applyFill="1" applyBorder="1"/>
    <xf numFmtId="43" fontId="8" fillId="6" borderId="4" xfId="1" applyFont="1" applyFill="1" applyBorder="1"/>
    <xf numFmtId="43" fontId="8" fillId="0" borderId="4" xfId="1" applyFont="1" applyFill="1" applyBorder="1"/>
    <xf numFmtId="43" fontId="8" fillId="0" borderId="4" xfId="1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 wrapText="1"/>
    </xf>
    <xf numFmtId="43" fontId="11" fillId="0" borderId="12" xfId="1" applyFont="1" applyFill="1" applyBorder="1" applyAlignment="1">
      <alignment horizontal="right" vertical="center"/>
    </xf>
    <xf numFmtId="43" fontId="8" fillId="0" borderId="11" xfId="1" applyFont="1" applyFill="1" applyBorder="1" applyAlignment="1">
      <alignment horizontal="left" wrapText="1"/>
    </xf>
    <xf numFmtId="43" fontId="8" fillId="0" borderId="7" xfId="1" applyFont="1" applyFill="1" applyBorder="1"/>
    <xf numFmtId="43" fontId="8" fillId="0" borderId="4" xfId="1" applyFont="1" applyFill="1" applyBorder="1" applyAlignment="1">
      <alignment horizontal="center" wrapText="1"/>
    </xf>
    <xf numFmtId="0" fontId="8" fillId="0" borderId="0" xfId="0" applyFont="1" applyFill="1" applyAlignment="1"/>
    <xf numFmtId="0" fontId="3" fillId="0" borderId="12" xfId="0" applyFont="1" applyFill="1" applyBorder="1" applyAlignment="1">
      <alignment horizontal="left" wrapText="1"/>
    </xf>
    <xf numFmtId="0" fontId="8" fillId="0" borderId="12" xfId="0" applyFont="1" applyFill="1" applyBorder="1" applyAlignment="1">
      <alignment horizontal="left" wrapText="1"/>
    </xf>
    <xf numFmtId="164" fontId="11" fillId="0" borderId="4" xfId="1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wrapText="1"/>
    </xf>
    <xf numFmtId="43" fontId="8" fillId="3" borderId="12" xfId="1" applyFont="1" applyFill="1" applyBorder="1" applyAlignment="1">
      <alignment horizontal="center"/>
    </xf>
    <xf numFmtId="43" fontId="8" fillId="0" borderId="12" xfId="1" applyFont="1" applyFill="1" applyBorder="1"/>
    <xf numFmtId="43" fontId="8" fillId="0" borderId="12" xfId="1" applyFont="1" applyFill="1" applyBorder="1" applyAlignment="1">
      <alignment horizontal="center"/>
    </xf>
    <xf numFmtId="43" fontId="8" fillId="6" borderId="4" xfId="1" applyFont="1" applyFill="1" applyBorder="1" applyAlignment="1">
      <alignment horizontal="center"/>
    </xf>
    <xf numFmtId="43" fontId="8" fillId="0" borderId="0" xfId="1" applyFont="1" applyFill="1" applyBorder="1" applyAlignment="1">
      <alignment horizontal="center"/>
    </xf>
    <xf numFmtId="43" fontId="8" fillId="6" borderId="12" xfId="1" applyFont="1" applyFill="1" applyBorder="1" applyAlignment="1">
      <alignment horizontal="center"/>
    </xf>
    <xf numFmtId="43" fontId="8" fillId="6" borderId="12" xfId="1" applyFont="1" applyFill="1" applyBorder="1"/>
    <xf numFmtId="43" fontId="16" fillId="3" borderId="4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0" fontId="6" fillId="0" borderId="4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43" fontId="8" fillId="0" borderId="15" xfId="1" applyFont="1" applyFill="1" applyBorder="1" applyAlignment="1">
      <alignment horizontal="center"/>
    </xf>
    <xf numFmtId="43" fontId="8" fillId="0" borderId="15" xfId="1" applyFont="1" applyFill="1" applyBorder="1"/>
    <xf numFmtId="14" fontId="11" fillId="0" borderId="12" xfId="0" applyNumberFormat="1" applyFont="1" applyFill="1" applyBorder="1" applyAlignment="1">
      <alignment horizontal="center" vertical="center"/>
    </xf>
    <xf numFmtId="43" fontId="11" fillId="0" borderId="14" xfId="1" applyFont="1" applyFill="1" applyBorder="1" applyAlignment="1">
      <alignment horizontal="center"/>
    </xf>
    <xf numFmtId="43" fontId="8" fillId="0" borderId="12" xfId="1" applyFont="1" applyFill="1" applyBorder="1" applyAlignment="1">
      <alignment horizontal="center" wrapText="1"/>
    </xf>
    <xf numFmtId="43" fontId="11" fillId="6" borderId="13" xfId="1" applyFont="1" applyFill="1" applyBorder="1" applyAlignment="1">
      <alignment vertical="center"/>
    </xf>
    <xf numFmtId="0" fontId="8" fillId="6" borderId="4" xfId="0" applyFont="1" applyFill="1" applyBorder="1" applyAlignment="1">
      <alignment horizontal="center" wrapText="1"/>
    </xf>
    <xf numFmtId="43" fontId="11" fillId="0" borderId="15" xfId="1" applyFont="1" applyFill="1" applyBorder="1" applyAlignment="1">
      <alignment horizontal="right" vertical="center"/>
    </xf>
    <xf numFmtId="43" fontId="16" fillId="6" borderId="12" xfId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left" wrapText="1"/>
    </xf>
    <xf numFmtId="43" fontId="11" fillId="3" borderId="4" xfId="1" applyFont="1" applyFill="1" applyBorder="1" applyAlignment="1">
      <alignment horizontal="right" vertical="center"/>
    </xf>
    <xf numFmtId="43" fontId="8" fillId="0" borderId="5" xfId="1" applyFont="1" applyFill="1" applyBorder="1" applyAlignment="1">
      <alignment horizontal="center"/>
    </xf>
    <xf numFmtId="0" fontId="3" fillId="0" borderId="5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11" xfId="0" applyFont="1" applyFill="1" applyBorder="1" applyAlignment="1">
      <alignment horizontal="left" wrapText="1"/>
    </xf>
    <xf numFmtId="43" fontId="8" fillId="0" borderId="11" xfId="1" applyFont="1" applyFill="1" applyBorder="1" applyAlignment="1">
      <alignment horizontal="center"/>
    </xf>
    <xf numFmtId="0" fontId="3" fillId="0" borderId="11" xfId="0" applyFont="1" applyFill="1" applyBorder="1" applyAlignment="1">
      <alignment horizontal="left" wrapText="1"/>
    </xf>
    <xf numFmtId="43" fontId="8" fillId="0" borderId="13" xfId="1" applyFont="1" applyFill="1" applyBorder="1"/>
    <xf numFmtId="43" fontId="8" fillId="0" borderId="19" xfId="1" applyFont="1" applyFill="1" applyBorder="1"/>
    <xf numFmtId="43" fontId="8" fillId="0" borderId="20" xfId="1" applyFont="1" applyFill="1" applyBorder="1"/>
    <xf numFmtId="43" fontId="17" fillId="0" borderId="0" xfId="1" applyFont="1" applyBorder="1"/>
    <xf numFmtId="0" fontId="8" fillId="0" borderId="4" xfId="0" applyFont="1" applyBorder="1" applyAlignment="1">
      <alignment horizontal="center" wrapText="1"/>
    </xf>
    <xf numFmtId="0" fontId="20" fillId="3" borderId="4" xfId="0" applyFont="1" applyFill="1" applyBorder="1" applyAlignment="1">
      <alignment horizontal="center" wrapText="1"/>
    </xf>
    <xf numFmtId="43" fontId="8" fillId="8" borderId="1" xfId="1" applyFont="1" applyFill="1" applyBorder="1"/>
    <xf numFmtId="43" fontId="8" fillId="8" borderId="1" xfId="1" applyFont="1" applyFill="1" applyBorder="1" applyAlignment="1">
      <alignment horizontal="center"/>
    </xf>
    <xf numFmtId="43" fontId="11" fillId="8" borderId="1" xfId="1" applyFont="1" applyFill="1" applyBorder="1" applyAlignment="1">
      <alignment vertical="center"/>
    </xf>
    <xf numFmtId="164" fontId="11" fillId="0" borderId="15" xfId="1" applyNumberFormat="1" applyFont="1" applyFill="1" applyBorder="1" applyAlignment="1">
      <alignment horizontal="center" vertical="center"/>
    </xf>
    <xf numFmtId="14" fontId="11" fillId="0" borderId="15" xfId="0" applyNumberFormat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left" wrapText="1"/>
    </xf>
    <xf numFmtId="43" fontId="8" fillId="8" borderId="12" xfId="1" applyFont="1" applyFill="1" applyBorder="1"/>
    <xf numFmtId="43" fontId="11" fillId="8" borderId="13" xfId="1" applyFont="1" applyFill="1" applyBorder="1" applyAlignment="1">
      <alignment vertical="center"/>
    </xf>
    <xf numFmtId="43" fontId="8" fillId="8" borderId="13" xfId="1" applyFont="1" applyFill="1" applyBorder="1"/>
    <xf numFmtId="43" fontId="8" fillId="8" borderId="12" xfId="1" applyFont="1" applyFill="1" applyBorder="1" applyAlignment="1">
      <alignment horizontal="center"/>
    </xf>
    <xf numFmtId="43" fontId="8" fillId="8" borderId="4" xfId="1" applyFont="1" applyFill="1" applyBorder="1"/>
    <xf numFmtId="43" fontId="11" fillId="8" borderId="11" xfId="1" applyFont="1" applyFill="1" applyBorder="1" applyAlignment="1">
      <alignment vertical="center"/>
    </xf>
    <xf numFmtId="43" fontId="8" fillId="8" borderId="11" xfId="1" applyFont="1" applyFill="1" applyBorder="1"/>
    <xf numFmtId="43" fontId="8" fillId="8" borderId="4" xfId="1" applyFont="1" applyFill="1" applyBorder="1" applyAlignment="1">
      <alignment horizontal="center"/>
    </xf>
    <xf numFmtId="164" fontId="11" fillId="9" borderId="0" xfId="1" applyNumberFormat="1" applyFont="1" applyFill="1" applyBorder="1" applyAlignment="1">
      <alignment horizontal="center" vertical="center"/>
    </xf>
    <xf numFmtId="14" fontId="11" fillId="9" borderId="0" xfId="0" applyNumberFormat="1" applyFont="1" applyFill="1" applyBorder="1" applyAlignment="1">
      <alignment horizontal="center" vertical="center"/>
    </xf>
    <xf numFmtId="0" fontId="8" fillId="9" borderId="0" xfId="0" applyFont="1" applyFill="1" applyBorder="1" applyAlignment="1">
      <alignment horizontal="center" wrapText="1"/>
    </xf>
    <xf numFmtId="0" fontId="8" fillId="9" borderId="0" xfId="0" applyFont="1" applyFill="1" applyBorder="1" applyAlignment="1">
      <alignment horizontal="left" wrapText="1"/>
    </xf>
    <xf numFmtId="43" fontId="11" fillId="9" borderId="0" xfId="1" applyFont="1" applyFill="1" applyBorder="1" applyAlignment="1">
      <alignment horizontal="right" vertical="center"/>
    </xf>
    <xf numFmtId="43" fontId="8" fillId="9" borderId="0" xfId="1" applyFont="1" applyFill="1" applyBorder="1" applyAlignment="1">
      <alignment horizontal="center"/>
    </xf>
    <xf numFmtId="43" fontId="8" fillId="9" borderId="0" xfId="1" applyFont="1" applyFill="1" applyBorder="1"/>
    <xf numFmtId="0" fontId="8" fillId="9" borderId="0" xfId="0" applyFont="1" applyFill="1"/>
    <xf numFmtId="43" fontId="11" fillId="0" borderId="4" xfId="1" applyFont="1" applyFill="1" applyBorder="1" applyAlignment="1">
      <alignment horizontal="right" vertical="center"/>
    </xf>
    <xf numFmtId="43" fontId="16" fillId="0" borderId="4" xfId="1" applyFont="1" applyFill="1" applyBorder="1" applyAlignment="1">
      <alignment horizontal="center" vertical="center"/>
    </xf>
    <xf numFmtId="43" fontId="16" fillId="0" borderId="11" xfId="1" applyFont="1" applyFill="1" applyBorder="1" applyAlignment="1">
      <alignment horizontal="center" vertical="center"/>
    </xf>
    <xf numFmtId="43" fontId="16" fillId="0" borderId="2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/>
    </xf>
    <xf numFmtId="43" fontId="8" fillId="3" borderId="12" xfId="1" applyFont="1" applyFill="1" applyBorder="1"/>
    <xf numFmtId="43" fontId="8" fillId="3" borderId="1" xfId="1" applyFont="1" applyFill="1" applyBorder="1"/>
    <xf numFmtId="43" fontId="8" fillId="3" borderId="4" xfId="1" applyFont="1" applyFill="1" applyBorder="1"/>
    <xf numFmtId="43" fontId="8" fillId="3" borderId="13" xfId="1" applyFont="1" applyFill="1" applyBorder="1" applyAlignment="1">
      <alignment horizontal="center"/>
    </xf>
    <xf numFmtId="43" fontId="8" fillId="3" borderId="7" xfId="1" applyFont="1" applyFill="1" applyBorder="1" applyAlignment="1">
      <alignment horizontal="center"/>
    </xf>
    <xf numFmtId="43" fontId="8" fillId="3" borderId="11" xfId="1" applyFont="1" applyFill="1" applyBorder="1" applyAlignment="1">
      <alignment horizontal="center"/>
    </xf>
    <xf numFmtId="43" fontId="16" fillId="0" borderId="12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center"/>
    </xf>
    <xf numFmtId="164" fontId="11" fillId="0" borderId="13" xfId="1" applyNumberFormat="1" applyFont="1" applyFill="1" applyBorder="1" applyAlignment="1">
      <alignment horizontal="center" vertical="center"/>
    </xf>
    <xf numFmtId="43" fontId="11" fillId="6" borderId="13" xfId="1" applyFont="1" applyFill="1" applyBorder="1" applyAlignment="1">
      <alignment horizontal="center" vertical="center"/>
    </xf>
    <xf numFmtId="43" fontId="11" fillId="6" borderId="7" xfId="1" applyFont="1" applyFill="1" applyBorder="1" applyAlignment="1">
      <alignment horizontal="center" vertical="center"/>
    </xf>
    <xf numFmtId="43" fontId="11" fillId="6" borderId="11" xfId="1" applyFont="1" applyFill="1" applyBorder="1" applyAlignment="1">
      <alignment horizontal="center" vertical="center"/>
    </xf>
    <xf numFmtId="14" fontId="11" fillId="0" borderId="13" xfId="0" applyNumberFormat="1" applyFont="1" applyFill="1" applyBorder="1" applyAlignment="1">
      <alignment horizontal="center" vertical="center" textRotation="23"/>
    </xf>
    <xf numFmtId="0" fontId="0" fillId="0" borderId="7" xfId="0" applyBorder="1" applyAlignment="1">
      <alignment textRotation="23"/>
    </xf>
    <xf numFmtId="0" fontId="0" fillId="0" borderId="11" xfId="0" applyBorder="1" applyAlignment="1">
      <alignment textRotation="23"/>
    </xf>
    <xf numFmtId="0" fontId="8" fillId="0" borderId="13" xfId="0" applyFont="1" applyFill="1" applyBorder="1" applyAlignment="1">
      <alignment horizontal="center" textRotation="31" wrapText="1"/>
    </xf>
    <xf numFmtId="0" fontId="8" fillId="0" borderId="7" xfId="0" applyFont="1" applyFill="1" applyBorder="1" applyAlignment="1">
      <alignment horizontal="center" textRotation="31" wrapText="1"/>
    </xf>
    <xf numFmtId="0" fontId="8" fillId="0" borderId="11" xfId="0" applyFont="1" applyFill="1" applyBorder="1" applyAlignment="1">
      <alignment horizontal="center" textRotation="31" wrapText="1"/>
    </xf>
    <xf numFmtId="43" fontId="11" fillId="0" borderId="8" xfId="1" applyFont="1" applyFill="1" applyBorder="1" applyAlignment="1">
      <alignment horizontal="center"/>
    </xf>
    <xf numFmtId="43" fontId="11" fillId="0" borderId="9" xfId="1" applyFont="1" applyFill="1" applyBorder="1" applyAlignment="1">
      <alignment horizontal="center"/>
    </xf>
    <xf numFmtId="43" fontId="11" fillId="0" borderId="10" xfId="1" applyFont="1" applyFill="1" applyBorder="1" applyAlignment="1">
      <alignment horizontal="center"/>
    </xf>
    <xf numFmtId="0" fontId="3" fillId="9" borderId="13" xfId="0" applyFont="1" applyFill="1" applyBorder="1" applyAlignment="1">
      <alignment horizontal="center"/>
    </xf>
    <xf numFmtId="0" fontId="3" fillId="9" borderId="7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164" fontId="8" fillId="7" borderId="16" xfId="1" applyNumberFormat="1" applyFont="1" applyFill="1" applyBorder="1" applyAlignment="1">
      <alignment horizontal="center" textRotation="56"/>
    </xf>
    <xf numFmtId="164" fontId="8" fillId="7" borderId="17" xfId="1" applyNumberFormat="1" applyFont="1" applyFill="1" applyBorder="1" applyAlignment="1">
      <alignment horizontal="center" textRotation="56"/>
    </xf>
    <xf numFmtId="164" fontId="8" fillId="7" borderId="18" xfId="1" applyNumberFormat="1" applyFont="1" applyFill="1" applyBorder="1" applyAlignment="1">
      <alignment horizontal="center" textRotation="56"/>
    </xf>
    <xf numFmtId="0" fontId="8" fillId="0" borderId="13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 wrapText="1"/>
    </xf>
    <xf numFmtId="164" fontId="11" fillId="7" borderId="13" xfId="1" applyNumberFormat="1" applyFont="1" applyFill="1" applyBorder="1" applyAlignment="1">
      <alignment horizontal="center" vertical="center"/>
    </xf>
    <xf numFmtId="164" fontId="11" fillId="7" borderId="7" xfId="1" applyNumberFormat="1" applyFont="1" applyFill="1" applyBorder="1" applyAlignment="1">
      <alignment horizontal="center" vertical="center"/>
    </xf>
    <xf numFmtId="164" fontId="11" fillId="7" borderId="11" xfId="1" applyNumberFormat="1" applyFont="1" applyFill="1" applyBorder="1" applyAlignment="1">
      <alignment horizontal="center" vertical="center"/>
    </xf>
    <xf numFmtId="164" fontId="11" fillId="0" borderId="13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164" fontId="11" fillId="0" borderId="11" xfId="1" applyNumberFormat="1" applyFont="1" applyFill="1" applyBorder="1" applyAlignment="1">
      <alignment horizontal="center" vertical="center"/>
    </xf>
    <xf numFmtId="14" fontId="11" fillId="0" borderId="13" xfId="0" applyNumberFormat="1" applyFont="1" applyFill="1" applyBorder="1" applyAlignment="1">
      <alignment horizontal="center" vertical="center"/>
    </xf>
    <xf numFmtId="14" fontId="11" fillId="0" borderId="7" xfId="0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43" fontId="11" fillId="0" borderId="13" xfId="1" applyFont="1" applyFill="1" applyBorder="1" applyAlignment="1">
      <alignment horizontal="center" vertical="center"/>
    </xf>
    <xf numFmtId="43" fontId="11" fillId="0" borderId="7" xfId="1" applyFont="1" applyFill="1" applyBorder="1" applyAlignment="1">
      <alignment horizontal="center" vertical="center"/>
    </xf>
    <xf numFmtId="43" fontId="11" fillId="0" borderId="11" xfId="1" applyFont="1" applyFill="1" applyBorder="1" applyAlignment="1">
      <alignment horizontal="center" vertical="center"/>
    </xf>
    <xf numFmtId="43" fontId="22" fillId="0" borderId="13" xfId="1" applyFont="1" applyFill="1" applyBorder="1" applyAlignment="1">
      <alignment horizontal="center" vertical="center"/>
    </xf>
    <xf numFmtId="43" fontId="9" fillId="0" borderId="7" xfId="1" applyFont="1" applyFill="1" applyBorder="1" applyAlignment="1">
      <alignment horizontal="center" vertical="center"/>
    </xf>
    <xf numFmtId="43" fontId="9" fillId="0" borderId="11" xfId="1" applyFont="1" applyFill="1" applyBorder="1" applyAlignment="1">
      <alignment horizontal="center" vertical="center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6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164" fontId="11" fillId="7" borderId="16" xfId="1" applyNumberFormat="1" applyFont="1" applyFill="1" applyBorder="1" applyAlignment="1">
      <alignment horizontal="center" vertical="center"/>
    </xf>
    <xf numFmtId="164" fontId="11" fillId="7" borderId="18" xfId="1" applyNumberFormat="1" applyFont="1" applyFill="1" applyBorder="1" applyAlignment="1">
      <alignment horizontal="center" vertical="center"/>
    </xf>
    <xf numFmtId="14" fontId="13" fillId="0" borderId="13" xfId="1" applyNumberFormat="1" applyFont="1" applyFill="1" applyBorder="1" applyAlignment="1">
      <alignment horizontal="center" vertical="center"/>
    </xf>
    <xf numFmtId="43" fontId="13" fillId="0" borderId="7" xfId="1" applyFont="1" applyFill="1" applyBorder="1" applyAlignment="1">
      <alignment horizontal="center" vertical="center"/>
    </xf>
    <xf numFmtId="43" fontId="13" fillId="0" borderId="11" xfId="1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164" fontId="21" fillId="7" borderId="16" xfId="1" applyNumberFormat="1" applyFont="1" applyFill="1" applyBorder="1" applyAlignment="1">
      <alignment horizontal="center" vertical="center"/>
    </xf>
    <xf numFmtId="164" fontId="21" fillId="7" borderId="18" xfId="1" applyNumberFormat="1" applyFont="1" applyFill="1" applyBorder="1" applyAlignment="1">
      <alignment horizontal="center" vertical="center"/>
    </xf>
    <xf numFmtId="14" fontId="13" fillId="0" borderId="8" xfId="1" applyNumberFormat="1" applyFont="1" applyFill="1" applyBorder="1" applyAlignment="1">
      <alignment horizontal="center"/>
    </xf>
    <xf numFmtId="43" fontId="13" fillId="0" borderId="10" xfId="1" applyFont="1" applyFill="1" applyBorder="1" applyAlignment="1">
      <alignment horizontal="center"/>
    </xf>
    <xf numFmtId="43" fontId="9" fillId="0" borderId="8" xfId="1" applyFont="1" applyFill="1" applyBorder="1" applyAlignment="1">
      <alignment horizontal="center"/>
    </xf>
    <xf numFmtId="43" fontId="9" fillId="0" borderId="10" xfId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 vertical="center"/>
    </xf>
    <xf numFmtId="43" fontId="3" fillId="0" borderId="1" xfId="1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wrapText="1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57"/>
  <sheetViews>
    <sheetView tabSelected="1" workbookViewId="0">
      <pane ySplit="1" topLeftCell="A2" activePane="bottomLeft" state="frozen"/>
      <selection pane="bottomLeft" activeCell="J38" sqref="J38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40.109375" style="7" customWidth="1"/>
    <col min="5" max="5" width="16.44140625" style="7" customWidth="1"/>
    <col min="6" max="6" width="41.33203125" style="52" customWidth="1"/>
    <col min="7" max="7" width="11.21875" style="7" customWidth="1"/>
    <col min="8" max="8" width="13.21875" style="7" customWidth="1"/>
    <col min="9" max="9" width="12.21875" style="7" customWidth="1"/>
    <col min="10" max="10" width="22.77734375" style="7" customWidth="1"/>
    <col min="11" max="11" width="15.21875" style="7" customWidth="1"/>
    <col min="12" max="12" width="10" style="7" bestFit="1" customWidth="1"/>
    <col min="13" max="13" width="8.44140625" style="7" bestFit="1" customWidth="1"/>
    <col min="14" max="14" width="11.77734375" style="7" customWidth="1"/>
    <col min="15" max="15" width="10.21875" style="7" customWidth="1"/>
    <col min="16" max="16" width="9.21875" style="7" bestFit="1" customWidth="1"/>
    <col min="17" max="19" width="10" style="7" customWidth="1"/>
    <col min="20" max="20" width="9.88671875" style="7" customWidth="1"/>
    <col min="21" max="21" width="10.5546875" style="7" customWidth="1"/>
    <col min="22" max="22" width="9.77734375" style="7" bestFit="1" customWidth="1"/>
    <col min="23" max="23" width="10.21875" style="7" customWidth="1"/>
    <col min="24" max="24" width="9.77734375" style="7" bestFit="1" customWidth="1"/>
    <col min="25" max="30" width="9.21875" style="7" customWidth="1"/>
    <col min="31" max="31" width="12.88671875" style="7" customWidth="1"/>
    <col min="32" max="32" width="25.21875" style="7" bestFit="1" customWidth="1"/>
    <col min="33" max="33" width="11.21875" style="7" bestFit="1" customWidth="1"/>
    <col min="34" max="16384" width="8.88671875" style="7"/>
  </cols>
  <sheetData>
    <row r="1" spans="1:56" s="5" customFormat="1" ht="39.75" thickBot="1">
      <c r="A1" s="1" t="s">
        <v>0</v>
      </c>
      <c r="B1" s="1" t="s">
        <v>1</v>
      </c>
      <c r="C1" s="2" t="s">
        <v>2</v>
      </c>
      <c r="D1" s="10" t="s">
        <v>31</v>
      </c>
      <c r="E1" s="10" t="s">
        <v>54</v>
      </c>
      <c r="F1" s="51" t="s">
        <v>8</v>
      </c>
      <c r="G1" s="1" t="s">
        <v>9</v>
      </c>
      <c r="H1" s="1" t="s">
        <v>25</v>
      </c>
      <c r="I1" s="1" t="s">
        <v>4</v>
      </c>
      <c r="J1" s="3" t="s">
        <v>3</v>
      </c>
      <c r="K1" s="3" t="s">
        <v>5</v>
      </c>
      <c r="L1" s="11" t="s">
        <v>50</v>
      </c>
      <c r="M1" s="83" t="s">
        <v>51</v>
      </c>
      <c r="N1" s="12" t="s">
        <v>11</v>
      </c>
      <c r="O1" s="12" t="s">
        <v>10</v>
      </c>
      <c r="P1" s="13" t="s">
        <v>12</v>
      </c>
      <c r="Q1" s="4" t="s">
        <v>38</v>
      </c>
      <c r="R1" s="12" t="s">
        <v>39</v>
      </c>
      <c r="S1" s="13" t="s">
        <v>40</v>
      </c>
      <c r="T1" s="13" t="s">
        <v>33</v>
      </c>
      <c r="U1" s="13" t="s">
        <v>62</v>
      </c>
      <c r="V1" s="4" t="s">
        <v>6</v>
      </c>
      <c r="W1" s="13" t="s">
        <v>13</v>
      </c>
      <c r="X1" s="4" t="s">
        <v>6</v>
      </c>
      <c r="Y1" s="12" t="s">
        <v>41</v>
      </c>
      <c r="Z1" s="13" t="s">
        <v>13</v>
      </c>
      <c r="AA1" s="4" t="s">
        <v>42</v>
      </c>
      <c r="AB1" s="4" t="s">
        <v>43</v>
      </c>
      <c r="AC1" s="4" t="s">
        <v>53</v>
      </c>
      <c r="AD1" s="13" t="s">
        <v>44</v>
      </c>
      <c r="AE1" s="82" t="s">
        <v>45</v>
      </c>
    </row>
    <row r="2" spans="1:56" s="16" customFormat="1">
      <c r="A2" s="53"/>
      <c r="B2" s="53"/>
      <c r="C2" s="54"/>
      <c r="D2" s="55"/>
      <c r="E2" s="55"/>
      <c r="F2" s="56"/>
      <c r="G2" s="57"/>
      <c r="H2" s="57"/>
      <c r="I2" s="57"/>
      <c r="J2" s="56"/>
      <c r="K2" s="56"/>
      <c r="L2" s="45"/>
      <c r="M2" s="58"/>
      <c r="N2" s="45"/>
      <c r="O2" s="45"/>
      <c r="P2" s="45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</row>
    <row r="3" spans="1:56" s="16" customFormat="1" ht="13.5" thickBot="1">
      <c r="A3" s="53"/>
      <c r="B3" s="53"/>
      <c r="C3" s="54"/>
      <c r="D3" s="55"/>
      <c r="E3" s="55"/>
      <c r="F3" s="56"/>
      <c r="G3" s="57"/>
      <c r="H3" s="66"/>
      <c r="I3" s="57"/>
      <c r="J3" s="56"/>
      <c r="K3" s="56"/>
      <c r="L3" s="45"/>
      <c r="M3" s="58"/>
      <c r="N3" s="45"/>
      <c r="O3" s="45"/>
      <c r="P3" s="45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</row>
    <row r="4" spans="1:56" s="16" customFormat="1" ht="15.75" customHeight="1" thickBot="1">
      <c r="A4" s="136" t="s">
        <v>19</v>
      </c>
      <c r="B4" s="120" t="s">
        <v>66</v>
      </c>
      <c r="C4" s="61" t="s">
        <v>64</v>
      </c>
      <c r="D4" s="37" t="s">
        <v>67</v>
      </c>
      <c r="E4" s="133" t="s">
        <v>23</v>
      </c>
      <c r="F4" s="38" t="s">
        <v>26</v>
      </c>
      <c r="G4" s="41" t="s">
        <v>20</v>
      </c>
      <c r="H4" s="109" t="s">
        <v>60</v>
      </c>
      <c r="I4" s="133" t="s">
        <v>23</v>
      </c>
      <c r="J4" s="31" t="s">
        <v>73</v>
      </c>
      <c r="K4" s="139" t="s">
        <v>14</v>
      </c>
      <c r="L4" s="41">
        <v>391.92</v>
      </c>
      <c r="M4" s="42">
        <v>147.56</v>
      </c>
      <c r="N4" s="133" t="s">
        <v>23</v>
      </c>
      <c r="O4" s="46"/>
      <c r="P4" s="46"/>
      <c r="Q4" s="133" t="s">
        <v>23</v>
      </c>
      <c r="R4" s="47"/>
      <c r="S4" s="47"/>
      <c r="T4" s="133" t="s">
        <v>23</v>
      </c>
      <c r="U4" s="112">
        <v>81.680000000000007</v>
      </c>
      <c r="V4" s="64" t="s">
        <v>23</v>
      </c>
      <c r="W4" s="47"/>
      <c r="X4" s="43"/>
      <c r="Y4" s="43"/>
      <c r="Z4" s="43"/>
      <c r="AA4" s="43"/>
      <c r="AB4" s="43"/>
      <c r="AC4" s="41" t="s">
        <v>64</v>
      </c>
      <c r="AD4" s="41" t="s">
        <v>64</v>
      </c>
      <c r="AE4" s="62"/>
    </row>
    <row r="5" spans="1:56" s="16" customFormat="1" ht="12.75" customHeight="1">
      <c r="A5" s="137"/>
      <c r="B5" s="174" t="s">
        <v>66</v>
      </c>
      <c r="C5" s="124" t="s">
        <v>64</v>
      </c>
      <c r="D5" s="37" t="s">
        <v>68</v>
      </c>
      <c r="E5" s="134"/>
      <c r="F5" s="31" t="s">
        <v>30</v>
      </c>
      <c r="G5" s="32">
        <v>10000</v>
      </c>
      <c r="H5" s="63">
        <v>10000</v>
      </c>
      <c r="I5" s="134"/>
      <c r="J5" s="127" t="s">
        <v>74</v>
      </c>
      <c r="K5" s="140"/>
      <c r="L5" s="43">
        <v>342.24</v>
      </c>
      <c r="M5" s="42">
        <v>230.64</v>
      </c>
      <c r="N5" s="134"/>
      <c r="O5" s="47"/>
      <c r="P5" s="47"/>
      <c r="Q5" s="134"/>
      <c r="R5" s="47"/>
      <c r="S5" s="47"/>
      <c r="T5" s="134"/>
      <c r="U5" s="112">
        <v>11.52</v>
      </c>
      <c r="V5" s="121" t="s">
        <v>23</v>
      </c>
      <c r="W5" s="47"/>
      <c r="X5" s="78"/>
      <c r="Y5" s="78"/>
      <c r="Z5" s="78"/>
      <c r="AA5" s="78"/>
      <c r="AB5" s="78"/>
      <c r="AC5" s="115" t="s">
        <v>64</v>
      </c>
      <c r="AD5" s="115" t="s">
        <v>64</v>
      </c>
      <c r="AE5" s="130"/>
    </row>
    <row r="6" spans="1:56" s="16" customFormat="1" ht="15" customHeight="1">
      <c r="A6" s="137"/>
      <c r="B6" s="174" t="s">
        <v>66</v>
      </c>
      <c r="C6" s="125"/>
      <c r="D6" s="72" t="s">
        <v>69</v>
      </c>
      <c r="E6" s="134"/>
      <c r="F6" s="17" t="s">
        <v>29</v>
      </c>
      <c r="G6" s="24">
        <v>0</v>
      </c>
      <c r="H6" s="49">
        <v>20000</v>
      </c>
      <c r="I6" s="134"/>
      <c r="J6" s="128"/>
      <c r="K6" s="140"/>
      <c r="L6" s="71">
        <v>295.12</v>
      </c>
      <c r="M6" s="6">
        <v>117.8</v>
      </c>
      <c r="N6" s="134"/>
      <c r="O6" s="25"/>
      <c r="P6" s="25"/>
      <c r="Q6" s="134"/>
      <c r="R6" s="25"/>
      <c r="S6" s="25"/>
      <c r="T6" s="134"/>
      <c r="U6" s="113">
        <v>34.32</v>
      </c>
      <c r="V6" s="122"/>
      <c r="W6" s="25"/>
      <c r="X6" s="8"/>
      <c r="Y6" s="8"/>
      <c r="Z6" s="8"/>
      <c r="AA6" s="8"/>
      <c r="AB6" s="8"/>
      <c r="AC6" s="119" t="s">
        <v>64</v>
      </c>
      <c r="AD6" s="119" t="s">
        <v>64</v>
      </c>
      <c r="AE6" s="131"/>
    </row>
    <row r="7" spans="1:56" s="16" customFormat="1" ht="15.75" customHeight="1" thickBot="1">
      <c r="A7" s="137"/>
      <c r="B7" s="174" t="s">
        <v>66</v>
      </c>
      <c r="C7" s="126"/>
      <c r="D7" s="77" t="s">
        <v>70</v>
      </c>
      <c r="E7" s="134"/>
      <c r="F7" s="75" t="s">
        <v>29</v>
      </c>
      <c r="G7" s="24">
        <v>0</v>
      </c>
      <c r="H7" s="35">
        <v>20000</v>
      </c>
      <c r="I7" s="134"/>
      <c r="J7" s="129"/>
      <c r="K7" s="140"/>
      <c r="L7" s="76">
        <v>295.12</v>
      </c>
      <c r="M7" s="27">
        <v>117.8</v>
      </c>
      <c r="N7" s="134"/>
      <c r="O7" s="28"/>
      <c r="P7" s="28"/>
      <c r="Q7" s="134"/>
      <c r="R7" s="28"/>
      <c r="S7" s="28"/>
      <c r="T7" s="134"/>
      <c r="U7" s="113">
        <v>34.32</v>
      </c>
      <c r="V7" s="123"/>
      <c r="W7" s="28"/>
      <c r="X7" s="34"/>
      <c r="Y7" s="34"/>
      <c r="Z7" s="34"/>
      <c r="AA7" s="34"/>
      <c r="AB7" s="34"/>
      <c r="AC7" s="116" t="s">
        <v>64</v>
      </c>
      <c r="AD7" s="116" t="s">
        <v>64</v>
      </c>
      <c r="AE7" s="132"/>
      <c r="AF7" s="16" t="s">
        <v>65</v>
      </c>
    </row>
    <row r="8" spans="1:56" s="16" customFormat="1" ht="15" customHeight="1">
      <c r="A8" s="137"/>
      <c r="B8" s="174" t="s">
        <v>66</v>
      </c>
      <c r="C8" s="124" t="s">
        <v>64</v>
      </c>
      <c r="D8" s="38" t="s">
        <v>71</v>
      </c>
      <c r="E8" s="134"/>
      <c r="F8" s="38" t="s">
        <v>24</v>
      </c>
      <c r="G8" s="32">
        <v>252540</v>
      </c>
      <c r="H8" s="110" t="s">
        <v>60</v>
      </c>
      <c r="I8" s="134"/>
      <c r="J8" s="127" t="s">
        <v>75</v>
      </c>
      <c r="K8" s="140"/>
      <c r="L8" s="43">
        <v>3521.33</v>
      </c>
      <c r="M8" s="42">
        <v>223.2</v>
      </c>
      <c r="N8" s="134"/>
      <c r="O8" s="47"/>
      <c r="P8" s="47"/>
      <c r="Q8" s="134"/>
      <c r="R8" s="47"/>
      <c r="S8" s="47"/>
      <c r="T8" s="134"/>
      <c r="U8" s="112">
        <v>638.35</v>
      </c>
      <c r="V8" s="121" t="s">
        <v>23</v>
      </c>
      <c r="W8" s="47"/>
      <c r="X8" s="78"/>
      <c r="Y8" s="78"/>
      <c r="Z8" s="78"/>
      <c r="AA8" s="78"/>
      <c r="AB8" s="78"/>
      <c r="AC8" s="115" t="s">
        <v>64</v>
      </c>
      <c r="AD8" s="115" t="s">
        <v>64</v>
      </c>
      <c r="AE8" s="79"/>
    </row>
    <row r="9" spans="1:56" s="16" customFormat="1" ht="15" customHeight="1">
      <c r="A9" s="137"/>
      <c r="B9" s="174" t="s">
        <v>66</v>
      </c>
      <c r="C9" s="125"/>
      <c r="D9" s="72" t="s">
        <v>67</v>
      </c>
      <c r="E9" s="134"/>
      <c r="F9" s="17" t="s">
        <v>28</v>
      </c>
      <c r="G9" s="26">
        <v>252550</v>
      </c>
      <c r="H9" s="111" t="s">
        <v>60</v>
      </c>
      <c r="I9" s="134"/>
      <c r="J9" s="128"/>
      <c r="K9" s="140"/>
      <c r="L9" s="71">
        <v>3197.22</v>
      </c>
      <c r="M9" s="6">
        <v>223.2</v>
      </c>
      <c r="N9" s="134"/>
      <c r="O9" s="25"/>
      <c r="P9" s="25"/>
      <c r="Q9" s="134"/>
      <c r="R9" s="25"/>
      <c r="S9" s="25"/>
      <c r="T9" s="134"/>
      <c r="U9" s="113">
        <v>578.02</v>
      </c>
      <c r="V9" s="122"/>
      <c r="W9" s="25"/>
      <c r="X9" s="8"/>
      <c r="Y9" s="8"/>
      <c r="Z9" s="8"/>
      <c r="AA9" s="8"/>
      <c r="AB9" s="8"/>
      <c r="AC9" s="119" t="s">
        <v>64</v>
      </c>
      <c r="AD9" s="119" t="s">
        <v>64</v>
      </c>
      <c r="AE9" s="79"/>
    </row>
    <row r="10" spans="1:56" s="16" customFormat="1" ht="15.75" customHeight="1" thickBot="1">
      <c r="A10" s="138"/>
      <c r="B10" s="39" t="s">
        <v>66</v>
      </c>
      <c r="C10" s="126"/>
      <c r="D10" s="77" t="s">
        <v>72</v>
      </c>
      <c r="E10" s="135"/>
      <c r="F10" s="75" t="s">
        <v>27</v>
      </c>
      <c r="G10" s="33">
        <v>1390000</v>
      </c>
      <c r="H10" s="109" t="s">
        <v>60</v>
      </c>
      <c r="I10" s="135"/>
      <c r="J10" s="129"/>
      <c r="K10" s="141"/>
      <c r="L10" s="76">
        <v>12995.2</v>
      </c>
      <c r="M10" s="27">
        <v>260.39999999999998</v>
      </c>
      <c r="N10" s="135"/>
      <c r="O10" s="28"/>
      <c r="P10" s="28"/>
      <c r="Q10" s="135"/>
      <c r="R10" s="28"/>
      <c r="S10" s="28"/>
      <c r="T10" s="135"/>
      <c r="U10" s="114">
        <v>2464.8000000000002</v>
      </c>
      <c r="V10" s="123"/>
      <c r="W10" s="28"/>
      <c r="X10" s="27"/>
      <c r="Y10" s="27"/>
      <c r="Z10" s="27"/>
      <c r="AA10" s="27"/>
      <c r="AB10" s="27"/>
      <c r="AC10" s="117" t="s">
        <v>64</v>
      </c>
      <c r="AD10" s="117" t="s">
        <v>64</v>
      </c>
      <c r="AE10" s="80"/>
    </row>
    <row r="11" spans="1:56" s="16" customFormat="1">
      <c r="A11" s="53"/>
      <c r="B11" s="53"/>
      <c r="C11" s="54"/>
      <c r="D11" s="55"/>
      <c r="E11" s="55"/>
      <c r="F11" s="56"/>
      <c r="G11" s="57"/>
      <c r="H11" s="57"/>
      <c r="I11" s="57"/>
      <c r="J11" s="56"/>
      <c r="K11" s="56"/>
      <c r="L11" s="45"/>
      <c r="M11" s="58"/>
      <c r="N11" s="45"/>
      <c r="O11" s="45"/>
      <c r="P11" s="45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</row>
    <row r="12" spans="1:56" s="106" customFormat="1">
      <c r="A12" s="99"/>
      <c r="B12" s="99"/>
      <c r="C12" s="100"/>
      <c r="D12" s="101"/>
      <c r="E12" s="101"/>
      <c r="F12" s="102"/>
      <c r="G12" s="103"/>
      <c r="H12" s="103"/>
      <c r="I12" s="103"/>
      <c r="J12" s="102"/>
      <c r="K12" s="102"/>
      <c r="L12" s="104"/>
      <c r="M12" s="105"/>
      <c r="N12" s="104"/>
      <c r="O12" s="104"/>
      <c r="P12" s="104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</row>
    <row r="13" spans="1:56" s="16" customFormat="1" ht="13.5" thickBot="1">
      <c r="A13" s="87"/>
      <c r="B13" s="87"/>
      <c r="C13" s="88"/>
      <c r="D13" s="89"/>
      <c r="E13" s="89"/>
      <c r="F13" s="90"/>
      <c r="G13" s="66"/>
      <c r="H13" s="66"/>
      <c r="I13" s="66"/>
      <c r="J13" s="90"/>
      <c r="K13" s="90"/>
      <c r="L13" s="59"/>
      <c r="M13" s="60"/>
      <c r="N13" s="59"/>
      <c r="O13" s="59"/>
      <c r="P13" s="59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</row>
    <row r="14" spans="1:56" s="16" customFormat="1" ht="12.75" customHeight="1">
      <c r="A14" s="143" t="s">
        <v>32</v>
      </c>
      <c r="B14" s="146" t="s">
        <v>66</v>
      </c>
      <c r="C14" s="149">
        <v>42717</v>
      </c>
      <c r="D14" s="152" t="s">
        <v>49</v>
      </c>
      <c r="E14" s="121" t="s">
        <v>55</v>
      </c>
      <c r="F14" s="175" t="s">
        <v>46</v>
      </c>
      <c r="G14" s="32"/>
      <c r="H14" s="155" t="s">
        <v>63</v>
      </c>
      <c r="I14" s="121" t="s">
        <v>55</v>
      </c>
      <c r="J14" s="152" t="s">
        <v>82</v>
      </c>
      <c r="K14" s="152" t="s">
        <v>52</v>
      </c>
      <c r="L14" s="43">
        <v>1226.1780000000001</v>
      </c>
      <c r="M14" s="42">
        <v>132</v>
      </c>
      <c r="N14" s="121" t="s">
        <v>23</v>
      </c>
      <c r="O14" s="68"/>
      <c r="P14" s="46"/>
      <c r="Q14" s="121" t="s">
        <v>23</v>
      </c>
      <c r="R14" s="91"/>
      <c r="S14" s="91"/>
      <c r="T14" s="121" t="s">
        <v>23</v>
      </c>
      <c r="U14" s="93"/>
      <c r="V14" s="92"/>
      <c r="W14" s="91"/>
      <c r="X14" s="121" t="s">
        <v>23</v>
      </c>
      <c r="Y14" s="94"/>
      <c r="Z14" s="94"/>
      <c r="AA14" s="94"/>
      <c r="AB14" s="94"/>
      <c r="AC14" s="43">
        <v>205.548</v>
      </c>
      <c r="AD14" s="43">
        <v>385.62750000000005</v>
      </c>
      <c r="AE14" s="164">
        <v>45579</v>
      </c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</row>
    <row r="15" spans="1:56" s="16" customFormat="1" ht="15" customHeight="1">
      <c r="A15" s="144"/>
      <c r="B15" s="147"/>
      <c r="C15" s="150"/>
      <c r="D15" s="153"/>
      <c r="E15" s="122"/>
      <c r="F15" s="175" t="s">
        <v>76</v>
      </c>
      <c r="G15" s="14"/>
      <c r="H15" s="156"/>
      <c r="I15" s="122"/>
      <c r="J15" s="153"/>
      <c r="K15" s="153"/>
      <c r="L15" s="15">
        <v>91.759999999999991</v>
      </c>
      <c r="M15" s="111" t="s">
        <v>60</v>
      </c>
      <c r="N15" s="122"/>
      <c r="O15" s="40"/>
      <c r="P15" s="22"/>
      <c r="Q15" s="122"/>
      <c r="R15" s="84"/>
      <c r="S15" s="84"/>
      <c r="T15" s="122"/>
      <c r="U15" s="84"/>
      <c r="V15" s="86"/>
      <c r="W15" s="84"/>
      <c r="X15" s="122"/>
      <c r="Y15" s="85"/>
      <c r="Z15" s="85"/>
      <c r="AA15" s="85"/>
      <c r="AB15" s="85"/>
      <c r="AC15" s="15">
        <v>17.759999999999998</v>
      </c>
      <c r="AD15" s="15">
        <v>33.300000000000004</v>
      </c>
      <c r="AE15" s="165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</row>
    <row r="16" spans="1:56" s="16" customFormat="1" ht="15" customHeight="1">
      <c r="A16" s="144"/>
      <c r="B16" s="147"/>
      <c r="C16" s="150"/>
      <c r="D16" s="153"/>
      <c r="E16" s="122"/>
      <c r="F16" s="175" t="s">
        <v>77</v>
      </c>
      <c r="G16" s="14">
        <v>429287.3</v>
      </c>
      <c r="H16" s="156"/>
      <c r="I16" s="122"/>
      <c r="J16" s="153"/>
      <c r="K16" s="153"/>
      <c r="L16" s="15">
        <v>4532.6556380000002</v>
      </c>
      <c r="M16" s="111" t="s">
        <v>60</v>
      </c>
      <c r="N16" s="122"/>
      <c r="O16" s="40"/>
      <c r="P16" s="22"/>
      <c r="Q16" s="122"/>
      <c r="R16" s="84"/>
      <c r="S16" s="84"/>
      <c r="T16" s="122"/>
      <c r="U16" s="84"/>
      <c r="V16" s="86"/>
      <c r="W16" s="84"/>
      <c r="X16" s="122"/>
      <c r="Y16" s="85"/>
      <c r="Z16" s="85"/>
      <c r="AA16" s="85"/>
      <c r="AB16" s="85"/>
      <c r="AC16" s="15">
        <v>877.28818799999999</v>
      </c>
      <c r="AD16" s="15">
        <v>1644.9153525000002</v>
      </c>
      <c r="AE16" s="165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</row>
    <row r="17" spans="1:56" s="16" customFormat="1" ht="15" customHeight="1">
      <c r="A17" s="144"/>
      <c r="B17" s="147"/>
      <c r="C17" s="150"/>
      <c r="D17" s="153"/>
      <c r="E17" s="122"/>
      <c r="F17" s="175" t="s">
        <v>78</v>
      </c>
      <c r="G17" s="14"/>
      <c r="H17" s="156"/>
      <c r="I17" s="122"/>
      <c r="J17" s="153"/>
      <c r="K17" s="153"/>
      <c r="L17" s="15">
        <v>91.759999999999991</v>
      </c>
      <c r="M17" s="111" t="s">
        <v>60</v>
      </c>
      <c r="N17" s="122"/>
      <c r="O17" s="40"/>
      <c r="P17" s="22"/>
      <c r="Q17" s="122"/>
      <c r="R17" s="84"/>
      <c r="S17" s="84"/>
      <c r="T17" s="122"/>
      <c r="U17" s="84"/>
      <c r="V17" s="86"/>
      <c r="W17" s="84"/>
      <c r="X17" s="122"/>
      <c r="Y17" s="85"/>
      <c r="Z17" s="85"/>
      <c r="AA17" s="85"/>
      <c r="AB17" s="85"/>
      <c r="AC17" s="15">
        <v>17.759999999999998</v>
      </c>
      <c r="AD17" s="15">
        <v>33.300000000000004</v>
      </c>
      <c r="AE17" s="165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</row>
    <row r="18" spans="1:56" s="16" customFormat="1" ht="15" customHeight="1">
      <c r="A18" s="144"/>
      <c r="B18" s="147"/>
      <c r="C18" s="150"/>
      <c r="D18" s="153"/>
      <c r="E18" s="122"/>
      <c r="F18" s="175" t="s">
        <v>79</v>
      </c>
      <c r="G18" s="14">
        <v>429287.3</v>
      </c>
      <c r="H18" s="156"/>
      <c r="I18" s="122"/>
      <c r="J18" s="153"/>
      <c r="K18" s="153"/>
      <c r="L18" s="15">
        <v>3974.6556380000002</v>
      </c>
      <c r="M18" s="111" t="s">
        <v>60</v>
      </c>
      <c r="N18" s="122"/>
      <c r="O18" s="40"/>
      <c r="P18" s="22"/>
      <c r="Q18" s="122"/>
      <c r="R18" s="84"/>
      <c r="S18" s="84"/>
      <c r="T18" s="122"/>
      <c r="U18" s="84"/>
      <c r="V18" s="86"/>
      <c r="W18" s="84"/>
      <c r="X18" s="122"/>
      <c r="Y18" s="85"/>
      <c r="Z18" s="85"/>
      <c r="AA18" s="85"/>
      <c r="AB18" s="85"/>
      <c r="AC18" s="15">
        <v>769.28818799999999</v>
      </c>
      <c r="AD18" s="15">
        <v>1442.4153525000002</v>
      </c>
      <c r="AE18" s="165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</row>
    <row r="19" spans="1:56" s="16" customFormat="1" ht="15" customHeight="1">
      <c r="A19" s="144"/>
      <c r="B19" s="147"/>
      <c r="C19" s="150"/>
      <c r="D19" s="153"/>
      <c r="E19" s="122"/>
      <c r="F19" s="175" t="s">
        <v>47</v>
      </c>
      <c r="G19" s="14">
        <v>28000</v>
      </c>
      <c r="H19" s="156"/>
      <c r="I19" s="122"/>
      <c r="J19" s="153"/>
      <c r="K19" s="153"/>
      <c r="L19" s="15">
        <v>488.56</v>
      </c>
      <c r="M19" s="111" t="s">
        <v>60</v>
      </c>
      <c r="N19" s="122"/>
      <c r="O19" s="40"/>
      <c r="P19" s="22"/>
      <c r="Q19" s="122"/>
      <c r="R19" s="84"/>
      <c r="S19" s="84"/>
      <c r="T19" s="122"/>
      <c r="U19" s="84"/>
      <c r="V19" s="86"/>
      <c r="W19" s="84"/>
      <c r="X19" s="122"/>
      <c r="Y19" s="85"/>
      <c r="Z19" s="85"/>
      <c r="AA19" s="85"/>
      <c r="AB19" s="85"/>
      <c r="AC19" s="15">
        <v>94.559999999999988</v>
      </c>
      <c r="AD19" s="15">
        <v>177.3</v>
      </c>
      <c r="AE19" s="165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</row>
    <row r="20" spans="1:56" s="16" customFormat="1" ht="15" customHeight="1">
      <c r="A20" s="144"/>
      <c r="B20" s="147"/>
      <c r="C20" s="150"/>
      <c r="D20" s="153"/>
      <c r="E20" s="122"/>
      <c r="F20" s="175" t="s">
        <v>80</v>
      </c>
      <c r="G20" s="14"/>
      <c r="H20" s="156"/>
      <c r="I20" s="122"/>
      <c r="J20" s="153"/>
      <c r="K20" s="153"/>
      <c r="L20" s="15">
        <v>91.759999999999991</v>
      </c>
      <c r="M20" s="111" t="s">
        <v>60</v>
      </c>
      <c r="N20" s="122"/>
      <c r="O20" s="40"/>
      <c r="P20" s="22"/>
      <c r="Q20" s="122"/>
      <c r="R20" s="84"/>
      <c r="S20" s="84"/>
      <c r="T20" s="122"/>
      <c r="U20" s="84"/>
      <c r="V20" s="86"/>
      <c r="W20" s="84"/>
      <c r="X20" s="122"/>
      <c r="Y20" s="85"/>
      <c r="Z20" s="85"/>
      <c r="AA20" s="85"/>
      <c r="AB20" s="85"/>
      <c r="AC20" s="15">
        <v>17.759999999999998</v>
      </c>
      <c r="AD20" s="15">
        <v>33.300000000000004</v>
      </c>
      <c r="AE20" s="165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</row>
    <row r="21" spans="1:56" s="16" customFormat="1" ht="15" customHeight="1">
      <c r="A21" s="144"/>
      <c r="B21" s="147"/>
      <c r="C21" s="150"/>
      <c r="D21" s="153"/>
      <c r="E21" s="122"/>
      <c r="F21" s="175" t="s">
        <v>81</v>
      </c>
      <c r="G21" s="14"/>
      <c r="H21" s="156"/>
      <c r="I21" s="122"/>
      <c r="J21" s="153"/>
      <c r="K21" s="153"/>
      <c r="L21" s="15">
        <v>91.759999999999991</v>
      </c>
      <c r="M21" s="111" t="s">
        <v>60</v>
      </c>
      <c r="N21" s="122"/>
      <c r="O21" s="40"/>
      <c r="P21" s="22"/>
      <c r="Q21" s="122"/>
      <c r="R21" s="84"/>
      <c r="S21" s="84"/>
      <c r="T21" s="122"/>
      <c r="U21" s="84"/>
      <c r="V21" s="86"/>
      <c r="W21" s="84"/>
      <c r="X21" s="122"/>
      <c r="Y21" s="85"/>
      <c r="Z21" s="85"/>
      <c r="AA21" s="85"/>
      <c r="AB21" s="85"/>
      <c r="AC21" s="15">
        <v>17.759999999999998</v>
      </c>
      <c r="AD21" s="15">
        <v>33.300000000000004</v>
      </c>
      <c r="AE21" s="165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</row>
    <row r="22" spans="1:56" s="16" customFormat="1" ht="15.75" customHeight="1" thickBot="1">
      <c r="A22" s="145"/>
      <c r="B22" s="148"/>
      <c r="C22" s="151"/>
      <c r="D22" s="154"/>
      <c r="E22" s="123"/>
      <c r="F22" s="175" t="s">
        <v>48</v>
      </c>
      <c r="G22" s="70">
        <v>6223.99</v>
      </c>
      <c r="H22" s="157"/>
      <c r="I22" s="123"/>
      <c r="J22" s="154"/>
      <c r="K22" s="154"/>
      <c r="L22" s="30">
        <v>222.94198080000001</v>
      </c>
      <c r="M22" s="109" t="s">
        <v>60</v>
      </c>
      <c r="N22" s="123"/>
      <c r="O22" s="65"/>
      <c r="P22" s="44"/>
      <c r="Q22" s="123"/>
      <c r="R22" s="95"/>
      <c r="S22" s="95"/>
      <c r="T22" s="123"/>
      <c r="U22" s="97"/>
      <c r="V22" s="96"/>
      <c r="W22" s="95"/>
      <c r="X22" s="123"/>
      <c r="Y22" s="98"/>
      <c r="Z22" s="98"/>
      <c r="AA22" s="98"/>
      <c r="AB22" s="98"/>
      <c r="AC22" s="30">
        <v>43.150060799999999</v>
      </c>
      <c r="AD22" s="30">
        <v>80.906364000000011</v>
      </c>
      <c r="AE22" s="16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</row>
    <row r="23" spans="1:56" s="16" customFormat="1">
      <c r="A23" s="53"/>
      <c r="B23" s="53"/>
      <c r="C23" s="54"/>
      <c r="D23" s="55"/>
      <c r="E23" s="55"/>
      <c r="F23" s="56"/>
      <c r="G23" s="57"/>
      <c r="H23" s="57"/>
      <c r="I23" s="57"/>
      <c r="J23" s="56"/>
      <c r="K23" s="56"/>
      <c r="L23" s="45"/>
      <c r="M23" s="58"/>
      <c r="N23" s="45"/>
      <c r="O23" s="45"/>
      <c r="P23" s="45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</row>
    <row r="24" spans="1:56" s="106" customFormat="1">
      <c r="A24" s="99"/>
      <c r="B24" s="99"/>
      <c r="C24" s="100"/>
      <c r="D24" s="101"/>
      <c r="E24" s="101"/>
      <c r="F24" s="102"/>
      <c r="G24" s="103"/>
      <c r="H24" s="103"/>
      <c r="I24" s="103"/>
      <c r="J24" s="102"/>
      <c r="K24" s="102"/>
      <c r="L24" s="104"/>
      <c r="M24" s="105"/>
      <c r="N24" s="104"/>
      <c r="O24" s="104"/>
      <c r="P24" s="104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</row>
    <row r="25" spans="1:56" s="16" customFormat="1" ht="13.5" thickBot="1">
      <c r="A25" s="53"/>
      <c r="B25" s="53"/>
      <c r="C25" s="54"/>
      <c r="D25" s="55"/>
      <c r="E25" s="55"/>
      <c r="F25" s="56"/>
      <c r="G25" s="57"/>
      <c r="H25" s="57"/>
      <c r="I25" s="57"/>
      <c r="J25" s="56"/>
      <c r="K25" s="56"/>
      <c r="L25" s="45"/>
      <c r="M25" s="58"/>
      <c r="N25" s="45"/>
      <c r="O25" s="45"/>
      <c r="P25" s="45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60"/>
      <c r="AD25" s="58"/>
      <c r="AE25" s="58"/>
    </row>
    <row r="26" spans="1:56" s="16" customFormat="1" ht="12.75" customHeight="1">
      <c r="A26" s="162" t="s">
        <v>37</v>
      </c>
      <c r="B26" s="146" t="s">
        <v>66</v>
      </c>
      <c r="C26" s="149">
        <v>42025</v>
      </c>
      <c r="D26" s="139" t="s">
        <v>34</v>
      </c>
      <c r="E26" s="118" t="s">
        <v>22</v>
      </c>
      <c r="F26" s="38" t="s">
        <v>35</v>
      </c>
      <c r="G26" s="32">
        <v>307228.74</v>
      </c>
      <c r="H26" s="32">
        <v>307228.74</v>
      </c>
      <c r="I26" s="118" t="s">
        <v>22</v>
      </c>
      <c r="J26" s="31" t="s">
        <v>83</v>
      </c>
      <c r="K26" s="139" t="s">
        <v>21</v>
      </c>
      <c r="L26" s="43">
        <v>3170.61</v>
      </c>
      <c r="M26" s="42">
        <v>2994.72</v>
      </c>
      <c r="N26" s="118" t="s">
        <v>22</v>
      </c>
      <c r="O26" s="68"/>
      <c r="P26" s="46"/>
      <c r="Q26" s="47"/>
      <c r="R26" s="47"/>
      <c r="S26" s="47"/>
      <c r="T26" s="118" t="s">
        <v>22</v>
      </c>
      <c r="U26" s="42">
        <v>35.92</v>
      </c>
      <c r="V26" s="118" t="s">
        <v>22</v>
      </c>
      <c r="W26" s="42"/>
      <c r="X26" s="67" t="s">
        <v>22</v>
      </c>
      <c r="Y26" s="42"/>
      <c r="Z26" s="42"/>
      <c r="AA26" s="42"/>
      <c r="AB26" s="42"/>
      <c r="AC26" s="41" t="s">
        <v>64</v>
      </c>
      <c r="AD26" s="41" t="s">
        <v>64</v>
      </c>
      <c r="AE26" s="172"/>
    </row>
    <row r="27" spans="1:56" s="16" customFormat="1" ht="15.75" customHeight="1" thickBot="1">
      <c r="A27" s="163"/>
      <c r="B27" s="148"/>
      <c r="C27" s="151"/>
      <c r="D27" s="141"/>
      <c r="E27" s="108" t="s">
        <v>22</v>
      </c>
      <c r="F27" s="69" t="s">
        <v>36</v>
      </c>
      <c r="G27" s="70">
        <v>117035.95</v>
      </c>
      <c r="H27" s="108" t="s">
        <v>60</v>
      </c>
      <c r="I27" s="108" t="s">
        <v>22</v>
      </c>
      <c r="J27" s="176" t="s">
        <v>84</v>
      </c>
      <c r="K27" s="141"/>
      <c r="L27" s="30">
        <v>1380.89</v>
      </c>
      <c r="M27" s="108" t="s">
        <v>60</v>
      </c>
      <c r="N27" s="108" t="s">
        <v>22</v>
      </c>
      <c r="O27" s="108" t="s">
        <v>60</v>
      </c>
      <c r="P27" s="30">
        <v>1521.47</v>
      </c>
      <c r="Q27" s="29"/>
      <c r="R27" s="29"/>
      <c r="S27" s="29"/>
      <c r="T27" s="108" t="s">
        <v>22</v>
      </c>
      <c r="U27" s="29">
        <v>375.26</v>
      </c>
      <c r="V27" s="108" t="s">
        <v>22</v>
      </c>
      <c r="W27" s="29"/>
      <c r="X27" s="48" t="s">
        <v>22</v>
      </c>
      <c r="Y27" s="108" t="s">
        <v>60</v>
      </c>
      <c r="Z27" s="29"/>
      <c r="AA27" s="29"/>
      <c r="AB27" s="29"/>
      <c r="AC27" s="117" t="s">
        <v>64</v>
      </c>
      <c r="AD27" s="117" t="s">
        <v>64</v>
      </c>
      <c r="AE27" s="173"/>
      <c r="AF27" s="16" t="s">
        <v>65</v>
      </c>
    </row>
    <row r="28" spans="1:56" s="16" customFormat="1">
      <c r="A28" s="53"/>
      <c r="B28" s="53"/>
      <c r="C28" s="54"/>
      <c r="D28" s="55"/>
      <c r="E28" s="55"/>
      <c r="F28" s="56"/>
      <c r="G28" s="57"/>
      <c r="H28" s="57"/>
      <c r="I28" s="57"/>
      <c r="J28" s="56"/>
      <c r="K28" s="56"/>
      <c r="L28" s="45"/>
      <c r="M28" s="58"/>
      <c r="N28" s="45"/>
      <c r="O28" s="45"/>
      <c r="P28" s="45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</row>
    <row r="29" spans="1:56" s="106" customFormat="1">
      <c r="A29" s="99"/>
      <c r="B29" s="99"/>
      <c r="C29" s="100"/>
      <c r="D29" s="101"/>
      <c r="E29" s="101"/>
      <c r="F29" s="102"/>
      <c r="G29" s="103"/>
      <c r="H29" s="103"/>
      <c r="I29" s="103"/>
      <c r="J29" s="102"/>
      <c r="K29" s="102"/>
      <c r="L29" s="104"/>
      <c r="M29" s="104"/>
      <c r="N29" s="104"/>
      <c r="O29" s="104"/>
      <c r="P29" s="104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</row>
    <row r="30" spans="1:56" s="16" customFormat="1" ht="13.5" thickBot="1">
      <c r="A30" s="53"/>
      <c r="B30" s="53"/>
      <c r="C30" s="54"/>
      <c r="D30" s="55"/>
      <c r="E30" s="55"/>
      <c r="F30" s="56"/>
      <c r="G30" s="57"/>
      <c r="H30" s="57"/>
      <c r="I30" s="57"/>
      <c r="J30" s="56"/>
      <c r="K30" s="56"/>
      <c r="L30" s="45"/>
      <c r="M30" s="58"/>
      <c r="N30" s="45"/>
      <c r="O30" s="45"/>
      <c r="P30" s="45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</row>
    <row r="31" spans="1:56" s="16" customFormat="1" ht="12.75" customHeight="1">
      <c r="A31" s="168" t="s">
        <v>56</v>
      </c>
      <c r="B31" s="146" t="s">
        <v>66</v>
      </c>
      <c r="C31" s="149">
        <v>42359</v>
      </c>
      <c r="D31" s="139" t="s">
        <v>57</v>
      </c>
      <c r="E31" s="118" t="s">
        <v>22</v>
      </c>
      <c r="F31" s="38" t="s">
        <v>58</v>
      </c>
      <c r="G31" s="32"/>
      <c r="H31" s="32"/>
      <c r="I31" s="118" t="s">
        <v>22</v>
      </c>
      <c r="J31" s="139" t="s">
        <v>56</v>
      </c>
      <c r="K31" s="139" t="s">
        <v>61</v>
      </c>
      <c r="L31" s="43">
        <v>141.846</v>
      </c>
      <c r="M31" s="42">
        <v>27.84</v>
      </c>
      <c r="N31" s="118" t="s">
        <v>22</v>
      </c>
      <c r="O31" s="68"/>
      <c r="P31" s="46"/>
      <c r="Q31" s="47"/>
      <c r="R31" s="47"/>
      <c r="S31" s="47"/>
      <c r="T31" s="118" t="s">
        <v>22</v>
      </c>
      <c r="U31" s="42">
        <v>1.65</v>
      </c>
      <c r="V31" s="118" t="s">
        <v>22</v>
      </c>
      <c r="W31" s="42"/>
      <c r="X31" s="67" t="s">
        <v>22</v>
      </c>
      <c r="Y31" s="42"/>
      <c r="Z31" s="42"/>
      <c r="AA31" s="42"/>
      <c r="AB31" s="42"/>
      <c r="AC31" s="42">
        <v>16.256</v>
      </c>
      <c r="AD31" s="42">
        <v>26.623999999999999</v>
      </c>
      <c r="AE31" s="170">
        <v>45988</v>
      </c>
    </row>
    <row r="32" spans="1:56" s="16" customFormat="1" ht="15.75" customHeight="1" thickBot="1">
      <c r="A32" s="169"/>
      <c r="B32" s="148"/>
      <c r="C32" s="151"/>
      <c r="D32" s="141"/>
      <c r="E32" s="108" t="s">
        <v>22</v>
      </c>
      <c r="F32" s="69" t="s">
        <v>59</v>
      </c>
      <c r="G32" s="107">
        <v>100000</v>
      </c>
      <c r="H32" s="108" t="s">
        <v>60</v>
      </c>
      <c r="I32" s="108" t="s">
        <v>22</v>
      </c>
      <c r="J32" s="141"/>
      <c r="K32" s="141"/>
      <c r="L32" s="30">
        <v>2401.1</v>
      </c>
      <c r="M32" s="108" t="s">
        <v>60</v>
      </c>
      <c r="N32" s="108" t="s">
        <v>22</v>
      </c>
      <c r="O32" s="108" t="s">
        <v>60</v>
      </c>
      <c r="P32" s="30">
        <v>1300</v>
      </c>
      <c r="Q32" s="95"/>
      <c r="R32" s="95"/>
      <c r="S32" s="95"/>
      <c r="T32" s="108" t="s">
        <v>22</v>
      </c>
      <c r="U32" s="29">
        <v>152.69999999999999</v>
      </c>
      <c r="V32" s="108" t="s">
        <v>22</v>
      </c>
      <c r="W32" s="29"/>
      <c r="X32" s="48" t="s">
        <v>22</v>
      </c>
      <c r="Y32" s="108" t="s">
        <v>60</v>
      </c>
      <c r="Z32" s="29"/>
      <c r="AA32" s="29"/>
      <c r="AB32" s="29"/>
      <c r="AC32" s="29">
        <v>172.79999999999998</v>
      </c>
      <c r="AD32" s="29">
        <v>280.8</v>
      </c>
      <c r="AE32" s="171"/>
    </row>
    <row r="33" spans="1:31" s="16" customFormat="1">
      <c r="A33" s="53"/>
      <c r="B33" s="53"/>
      <c r="C33" s="54"/>
      <c r="D33" s="55"/>
      <c r="E33" s="55"/>
      <c r="F33" s="56"/>
      <c r="G33" s="57"/>
      <c r="H33" s="57"/>
      <c r="I33" s="57"/>
      <c r="J33" s="56"/>
      <c r="K33" s="56"/>
      <c r="L33" s="45"/>
      <c r="M33" s="58"/>
      <c r="N33" s="45"/>
      <c r="O33" s="45"/>
      <c r="P33" s="45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</row>
    <row r="34" spans="1:31" s="16" customFormat="1">
      <c r="A34" s="53"/>
      <c r="B34" s="53"/>
      <c r="C34" s="54"/>
      <c r="D34" s="55"/>
      <c r="E34" s="55"/>
      <c r="F34" s="56"/>
      <c r="G34" s="57"/>
      <c r="H34" s="57"/>
      <c r="I34" s="57"/>
      <c r="J34" s="56"/>
      <c r="K34" s="56"/>
      <c r="L34" s="45"/>
      <c r="M34" s="58"/>
      <c r="N34" s="45"/>
      <c r="O34" s="45"/>
      <c r="P34" s="45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</row>
    <row r="35" spans="1:31" ht="20.25">
      <c r="A35" s="158" t="s">
        <v>7</v>
      </c>
      <c r="B35" s="159"/>
      <c r="C35" s="159"/>
      <c r="D35" s="159"/>
      <c r="E35" s="159"/>
      <c r="F35" s="159"/>
      <c r="G35" s="160"/>
      <c r="H35" s="160"/>
      <c r="I35" s="160"/>
      <c r="J35" s="160"/>
      <c r="K35" s="160"/>
      <c r="L35" s="9">
        <f>SUM(L2:L34)</f>
        <v>38944.627256799991</v>
      </c>
      <c r="M35" s="9">
        <f>SUM(M2:M34)</f>
        <v>4475.16</v>
      </c>
      <c r="N35" s="9">
        <f>SUM(N2:N34)</f>
        <v>0</v>
      </c>
      <c r="O35" s="9">
        <f>SUM(O2:O34)</f>
        <v>0</v>
      </c>
      <c r="P35" s="9">
        <f>SUM(P2:P34)</f>
        <v>2821.4700000000003</v>
      </c>
      <c r="Q35" s="9">
        <f t="shared" ref="Q35:T35" si="0">SUM(Q2:Q34)</f>
        <v>0</v>
      </c>
      <c r="R35" s="9">
        <f t="shared" si="0"/>
        <v>0</v>
      </c>
      <c r="S35" s="9">
        <f t="shared" si="0"/>
        <v>0</v>
      </c>
      <c r="T35" s="9">
        <f t="shared" si="0"/>
        <v>0</v>
      </c>
      <c r="U35" s="9">
        <f>SUM(U2:U34)</f>
        <v>4408.54</v>
      </c>
      <c r="V35" s="9">
        <f>SUM(V2:V34)</f>
        <v>0</v>
      </c>
      <c r="W35" s="9">
        <f>SUM(W2:W34)</f>
        <v>0</v>
      </c>
      <c r="X35" s="9">
        <f t="shared" ref="X35:AD35" si="1">SUM(X2:X34)</f>
        <v>0</v>
      </c>
      <c r="Y35" s="9">
        <f t="shared" si="1"/>
        <v>0</v>
      </c>
      <c r="Z35" s="9">
        <f t="shared" si="1"/>
        <v>0</v>
      </c>
      <c r="AA35" s="9">
        <f t="shared" si="1"/>
        <v>0</v>
      </c>
      <c r="AB35" s="9">
        <f t="shared" si="1"/>
        <v>0</v>
      </c>
      <c r="AC35" s="9">
        <f t="shared" si="1"/>
        <v>2249.9304367999998</v>
      </c>
      <c r="AD35" s="9">
        <f t="shared" si="1"/>
        <v>4171.7885690000012</v>
      </c>
      <c r="AE35" s="81"/>
    </row>
    <row r="37" spans="1:31">
      <c r="A37" s="161" t="s">
        <v>17</v>
      </c>
      <c r="B37" s="161"/>
      <c r="C37" s="161"/>
      <c r="D37" s="161"/>
      <c r="E37" s="161"/>
      <c r="F37" s="161"/>
      <c r="G37" s="73"/>
      <c r="H37" s="73"/>
      <c r="I37" s="18"/>
      <c r="W37" s="18"/>
    </row>
    <row r="38" spans="1:31">
      <c r="A38" s="167" t="s">
        <v>18</v>
      </c>
      <c r="B38" s="167"/>
      <c r="C38" s="167"/>
      <c r="D38" s="167"/>
      <c r="E38" s="167"/>
      <c r="F38" s="167"/>
      <c r="G38" s="74"/>
      <c r="H38" s="74"/>
      <c r="I38" s="19"/>
      <c r="W38" s="18"/>
    </row>
    <row r="39" spans="1:31">
      <c r="W39" s="18"/>
    </row>
    <row r="40" spans="1:31">
      <c r="I40" s="20"/>
      <c r="J40" s="19"/>
      <c r="W40" s="18"/>
    </row>
    <row r="41" spans="1:31">
      <c r="K41" s="20"/>
      <c r="L41" s="19"/>
      <c r="W41" s="18"/>
    </row>
    <row r="42" spans="1:31">
      <c r="A42" s="36"/>
      <c r="B42" s="36"/>
      <c r="C42" s="36"/>
      <c r="D42" s="36"/>
      <c r="E42" s="36"/>
      <c r="F42" s="50"/>
      <c r="G42" s="36"/>
      <c r="H42" s="36"/>
      <c r="I42" s="36"/>
      <c r="J42" s="23"/>
      <c r="K42" s="23"/>
      <c r="L42" s="23"/>
      <c r="M42" s="23"/>
      <c r="W42" s="18"/>
    </row>
    <row r="43" spans="1:31">
      <c r="A43" s="36"/>
      <c r="B43" s="36"/>
      <c r="C43" s="36"/>
      <c r="D43" s="36"/>
      <c r="E43" s="36"/>
      <c r="F43" s="50"/>
      <c r="G43" s="36"/>
      <c r="H43" s="36"/>
      <c r="I43" s="36"/>
      <c r="W43" s="18"/>
    </row>
    <row r="44" spans="1:31">
      <c r="W44" s="18"/>
    </row>
    <row r="45" spans="1:31">
      <c r="W45" s="18"/>
    </row>
    <row r="46" spans="1:31">
      <c r="D46" s="142" t="s">
        <v>15</v>
      </c>
      <c r="E46" s="142"/>
      <c r="F46" s="142"/>
      <c r="G46" s="142"/>
      <c r="H46" s="142"/>
      <c r="I46" s="142"/>
      <c r="W46" s="18"/>
      <c r="AE46" s="21"/>
    </row>
    <row r="47" spans="1:31">
      <c r="D47" s="142"/>
      <c r="E47" s="142"/>
      <c r="F47" s="142"/>
      <c r="G47" s="142"/>
      <c r="H47" s="142"/>
      <c r="I47" s="142"/>
      <c r="W47" s="18"/>
    </row>
    <row r="48" spans="1:31">
      <c r="D48" s="142"/>
      <c r="E48" s="142"/>
      <c r="F48" s="142"/>
      <c r="G48" s="142"/>
      <c r="H48" s="142"/>
      <c r="I48" s="142"/>
      <c r="W48" s="18"/>
      <c r="AE48" s="18"/>
    </row>
    <row r="49" spans="4:9">
      <c r="D49" s="142"/>
      <c r="E49" s="142"/>
      <c r="F49" s="142"/>
      <c r="G49" s="142"/>
      <c r="H49" s="142"/>
      <c r="I49" s="142"/>
    </row>
    <row r="50" spans="4:9">
      <c r="D50" s="142"/>
      <c r="E50" s="142"/>
      <c r="F50" s="142"/>
      <c r="G50" s="142"/>
      <c r="H50" s="142"/>
      <c r="I50" s="142"/>
    </row>
    <row r="53" spans="4:9">
      <c r="D53" s="142" t="s">
        <v>16</v>
      </c>
      <c r="E53" s="142"/>
      <c r="F53" s="142"/>
      <c r="G53" s="142"/>
      <c r="H53" s="142"/>
      <c r="I53" s="142"/>
    </row>
    <row r="54" spans="4:9">
      <c r="D54" s="142"/>
      <c r="E54" s="142"/>
      <c r="F54" s="142"/>
      <c r="G54" s="142"/>
      <c r="H54" s="142"/>
      <c r="I54" s="142"/>
    </row>
    <row r="55" spans="4:9">
      <c r="D55" s="142"/>
      <c r="E55" s="142"/>
      <c r="F55" s="142"/>
      <c r="G55" s="142"/>
      <c r="H55" s="142"/>
      <c r="I55" s="142"/>
    </row>
    <row r="56" spans="4:9">
      <c r="D56" s="142"/>
      <c r="E56" s="142"/>
      <c r="F56" s="142"/>
      <c r="G56" s="142"/>
      <c r="H56" s="142"/>
      <c r="I56" s="142"/>
    </row>
    <row r="57" spans="4:9">
      <c r="D57" s="142"/>
      <c r="E57" s="142"/>
      <c r="F57" s="142"/>
      <c r="G57" s="142"/>
      <c r="H57" s="142"/>
      <c r="I57" s="142"/>
    </row>
  </sheetData>
  <mergeCells count="46">
    <mergeCell ref="X14:X22"/>
    <mergeCell ref="AE14:AE22"/>
    <mergeCell ref="D46:I50"/>
    <mergeCell ref="A38:F38"/>
    <mergeCell ref="A31:A32"/>
    <mergeCell ref="B31:B32"/>
    <mergeCell ref="C31:C32"/>
    <mergeCell ref="D31:D32"/>
    <mergeCell ref="K31:K32"/>
    <mergeCell ref="AE31:AE32"/>
    <mergeCell ref="J14:J22"/>
    <mergeCell ref="K14:K22"/>
    <mergeCell ref="N14:N22"/>
    <mergeCell ref="Q14:Q22"/>
    <mergeCell ref="T14:T22"/>
    <mergeCell ref="AE26:AE27"/>
    <mergeCell ref="D53:I57"/>
    <mergeCell ref="A14:A22"/>
    <mergeCell ref="B14:B22"/>
    <mergeCell ref="C14:C22"/>
    <mergeCell ref="E14:E22"/>
    <mergeCell ref="D14:D22"/>
    <mergeCell ref="H14:H22"/>
    <mergeCell ref="I14:I22"/>
    <mergeCell ref="A35:K35"/>
    <mergeCell ref="A37:F37"/>
    <mergeCell ref="K26:K27"/>
    <mergeCell ref="J31:J32"/>
    <mergeCell ref="A26:A27"/>
    <mergeCell ref="B26:B27"/>
    <mergeCell ref="C26:C27"/>
    <mergeCell ref="D26:D27"/>
    <mergeCell ref="A4:A10"/>
    <mergeCell ref="C5:C7"/>
    <mergeCell ref="J5:J7"/>
    <mergeCell ref="K4:K10"/>
    <mergeCell ref="E4:E10"/>
    <mergeCell ref="I4:I10"/>
    <mergeCell ref="V5:V7"/>
    <mergeCell ref="C8:C10"/>
    <mergeCell ref="J8:J10"/>
    <mergeCell ref="V8:V10"/>
    <mergeCell ref="AE5:AE7"/>
    <mergeCell ref="N4:N10"/>
    <mergeCell ref="Q4:Q10"/>
    <mergeCell ref="T4:T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219γ1β=ΕΕ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2026-01-05T08:38:57Z</dcterms:modified>
</cp:coreProperties>
</file>