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48" i="5"/>
  <c r="F48" i="4"/>
  <c r="F48" i="3"/>
  <c r="F48" i="2"/>
  <c r="F48" i="1"/>
  <c r="F48" i="12"/>
  <c r="F48" i="11"/>
  <c r="F48" i="10"/>
  <c r="F48" i="9"/>
  <c r="F48" i="8"/>
  <c r="F48" i="7"/>
  <c r="F48" i="6"/>
  <c r="C48" l="1"/>
  <c r="B48"/>
  <c r="C48" i="7"/>
  <c r="C48" i="8"/>
  <c r="C48" i="9"/>
  <c r="C48" i="11"/>
  <c r="C48" i="10" l="1"/>
  <c r="C48" i="12"/>
  <c r="A48"/>
  <c r="B48"/>
  <c r="A48" i="11"/>
  <c r="B48"/>
  <c r="B48" i="10"/>
  <c r="A48"/>
  <c r="A48" i="9"/>
  <c r="B48"/>
  <c r="B48" i="8"/>
  <c r="A48"/>
  <c r="B48" i="7"/>
  <c r="A48"/>
  <c r="A48" i="6"/>
  <c r="A48" i="5" l="1"/>
  <c r="A49" i="4"/>
  <c r="C49" i="2"/>
  <c r="A49" i="3"/>
  <c r="B49"/>
  <c r="C49" i="4"/>
  <c r="B49"/>
  <c r="B48" i="5"/>
  <c r="C48"/>
  <c r="C49" i="3"/>
  <c r="A49" i="2"/>
  <c r="B49"/>
  <c r="A49" i="1"/>
  <c r="B49"/>
  <c r="C49"/>
</calcChain>
</file>

<file path=xl/sharedStrings.xml><?xml version="1.0" encoding="utf-8"?>
<sst xmlns="http://schemas.openxmlformats.org/spreadsheetml/2006/main" count="1092" uniqueCount="92">
  <si>
    <t>κωδικός</t>
  </si>
  <si>
    <t>281ε1</t>
  </si>
  <si>
    <t>υπό αναζήτηση</t>
  </si>
  <si>
    <t>281ε2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</si>
  <si>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</si>
  <si>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</si>
  <si>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</si>
  <si>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</si>
  <si>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281ρ</t>
  </si>
  <si>
    <t>κ-15-17 σε€</t>
  </si>
  <si>
    <t>κ-18 σε€</t>
  </si>
  <si>
    <t>ΤΑΣ σε €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</si>
  <si>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</si>
  <si>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</si>
  <si>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</si>
  <si>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</si>
  <si>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</si>
  <si>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</si>
  <si>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</si>
  <si>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</si>
  <si>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</si>
  <si>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281β = κακώς ζητούμενο κ-15-17 …. σε μηνιαία κατάσταση … υπάρχει κατάσταση &amp; πληρωμή {{{ ΦΥΣΙΚΑ και υπήρχε στην Αθήνα }}</t>
  </si>
  <si>
    <t>281β</t>
  </si>
  <si>
    <t>281γ</t>
  </si>
  <si>
    <t>281γ = κακώς ζητούμενο κ-15-17 …. με πληρωμή από πολίτη … υπάρχει πληρωμή</t>
  </si>
  <si>
    <t>281δ1</t>
  </si>
  <si>
    <t>281δ1 = κωδικός ''δίκη'' - *7* = κ-18  &amp; μηνιαία κατάσταση &amp; εθνική ανά συμβόλαιο</t>
  </si>
  <si>
    <t xml:space="preserve">281δ2 = κωδικός ''δίκη'' - *7* = κ-18  &amp; μηνιαία κατάσταση &amp; εθνική ανά συμβόλαιο {{{υπό αναζήτηση}}} </t>
  </si>
  <si>
    <t>281δ2</t>
  </si>
  <si>
    <t>281ε1 = κωδικός ''δίκη'' - *7* = κ-15-17  &amp; μηνιαία κατάσταση &amp; εθνική ανά συμβόλαιο</t>
  </si>
  <si>
    <t xml:space="preserve">281ε2 = κωδικός ''δίκη'' - *7* = κ-15-17  &amp; μηνιαία κατάσταση &amp; εθνική ανά συμβόλαιο ( οίο = υπό αναζήτηση ) </t>
  </si>
  <si>
    <t>281ζ</t>
  </si>
  <si>
    <t xml:space="preserve">κακώς ζητούμενο προς απόδοση = κ-15-17 ( επί συμβολαίου ) = έχουν σίγουρα πληρωθεί ΑΛΛΙΩΣ ΔΕΝ ΘΑ ΜΕΤΑΓΡΑΦΟΝΤΑΝ από το υποθυκοφυλακείο ... 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</si>
  <si>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</si>
  <si>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</si>
  <si>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</si>
  <si>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</si>
  <si>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281κ1α</t>
  </si>
  <si>
    <t xml:space="preserve">διπλοπηρωμή με χαρτοσήμανση = κακώς ζητούμενο κ-18 = ενώ βλέπει στα συμβόλαια τα χαρτόσημα του ΤΑΝ για το 5% ΣΦΥΡΙΖΕΙ κλέφτικα </t>
  </si>
  <si>
    <t>281κ1β</t>
  </si>
  <si>
    <t>περί κ-18 = διπλοπηρωμή με χαρτοσήμανση = ενώ βλέπει &amp; στην κατάσταση πληρωμής &amp; στα συμβόλαια τα χαρτόσημα του ΤΑΝ για το 5% ΣΦΥΡΙΖΕΙ κλέφτικα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</si>
  <si>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</si>
  <si>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</si>
  <si>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</si>
  <si>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</si>
  <si>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281κ3α = κακώς ζητούμενο κ-18 = ενώ βλέπει στα συμβόλαια , ενσωματωμένα στο ποσό πληρωμής , τα τέλη κάνει τον ψόφιο κοριό και ζητάει ΤΑΝ -9% ή ΤΑΝ 5%</t>
  </si>
  <si>
    <t>281κ3α</t>
  </si>
  <si>
    <t>281κ3β</t>
  </si>
  <si>
    <t>κακώς ζητούμενο κ-18 = ενώ βλέπει στα συμβόλαια , ενσωματωμένα στο ποσό πληρωμής , τα τέλη κάνει τον ψόφιο κοριό και ζητάει ΤΑΝ -9% ή ΤΑΝ 5%</t>
  </si>
  <si>
    <t>περί κ-18 = ενώ βλέπει στα συμβόλαια , &amp; επικολλημένα τα  τέλη &amp; πληρωμένα στην κατάσταση …  κάνει τον ψόφιο κοριό</t>
  </si>
  <si>
    <t>281κ3γ = περί κ-18 = ενώ βλέπει στα συμβόλαια , &amp; επικολλημένα τα ''κινητόν επίσημα'' &amp; πληρωμένα στην κατάσταση …  κάνει τον ψόφιο κοριό</t>
  </si>
  <si>
    <t>281κ3γ</t>
  </si>
  <si>
    <t>281ο</t>
  </si>
  <si>
    <t>ΤΑΝ παγίου αναλογικής 5% &amp; ΟΧΙ 9%</t>
  </si>
  <si>
    <t xml:space="preserve">πόρος 1,3% διπλοΠληρωμή ΚΑΙ στην  Δ.Ο.Υ. </t>
  </si>
  <si>
    <t>281τ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</si>
  <si>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</si>
  <si>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</si>
  <si>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</si>
  <si>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</si>
  <si>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</si>
  <si>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</si>
  <si>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</si>
  <si>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</si>
  <si>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</si>
  <si>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</si>
  <si>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</si>
  <si>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</si>
  <si>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</si>
  <si>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</si>
  <si>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</si>
  <si>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</si>
  <si>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</si>
  <si>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</si>
  <si>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</si>
  <si>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</si>
  <si>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</si>
  <si>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</si>
  <si>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</si>
  <si>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</si>
  <si>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</si>
  <si>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</si>
  <si>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</si>
  <si>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</si>
  <si>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</si>
  <si>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</si>
  <si>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</si>
  <si>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</si>
  <si>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</si>
  <si>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</si>
  <si>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</si>
  <si>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281ρ = 1,3% πληρωμή Δ.Ο.Υ.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</si>
</sst>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4" borderId="1" xfId="1" applyFont="1" applyFill="1" applyBorder="1"/>
    <xf numFmtId="43" fontId="3" fillId="5" borderId="1" xfId="1" applyFont="1" applyFill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14" activePane="bottomLeft" state="frozen"/>
      <selection pane="bottomLeft" activeCell="C58" sqref="C58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>
        <v>13.04</v>
      </c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13.04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3" activePane="bottomLeft" state="frozen"/>
      <selection pane="bottomLeft" activeCell="B41" sqref="B4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5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38.590000000000003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38.590000000000003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17" activePane="bottomLeft" state="frozen"/>
      <selection pane="bottomLeft" activeCell="E34" sqref="E34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0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pane ySplit="1" topLeftCell="A23" activePane="bottomLeft" state="frozen"/>
      <selection pane="bottomLeft" activeCell="B34" sqref="B34"/>
    </sheetView>
  </sheetViews>
  <sheetFormatPr defaultRowHeight="12"/>
  <cols>
    <col min="1" max="1" width="9" style="5" bestFit="1" customWidth="1"/>
    <col min="2" max="2" width="8.109375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>
        <v>383.42</v>
      </c>
      <c r="C12" s="10"/>
      <c r="D12" s="10" t="s">
        <v>37</v>
      </c>
      <c r="E12" s="1" t="s">
        <v>38</v>
      </c>
      <c r="F12" s="10"/>
    </row>
    <row r="13" spans="1:6">
      <c r="A13" s="10"/>
      <c r="B13" s="10">
        <v>399.14</v>
      </c>
      <c r="C13" s="10"/>
      <c r="D13" s="10" t="s">
        <v>39</v>
      </c>
      <c r="E13" s="1" t="s">
        <v>40</v>
      </c>
      <c r="F13" s="10"/>
    </row>
    <row r="14" spans="1:6">
      <c r="A14" s="10"/>
      <c r="B14" s="10">
        <v>80</v>
      </c>
      <c r="C14" s="10"/>
      <c r="D14" s="10" t="s">
        <v>41</v>
      </c>
      <c r="E14" s="1" t="s">
        <v>42</v>
      </c>
      <c r="F14" s="10"/>
    </row>
    <row r="15" spans="1:6">
      <c r="A15" s="10"/>
      <c r="B15" s="10">
        <v>70</v>
      </c>
      <c r="C15" s="10"/>
      <c r="D15" s="10" t="s">
        <v>43</v>
      </c>
      <c r="E15" s="1" t="s">
        <v>44</v>
      </c>
      <c r="F15" s="10"/>
    </row>
    <row r="16" spans="1:6">
      <c r="A16" s="10"/>
      <c r="B16" s="10">
        <v>210</v>
      </c>
      <c r="C16" s="10"/>
      <c r="D16" s="10" t="s">
        <v>46</v>
      </c>
      <c r="E16" s="1" t="s">
        <v>48</v>
      </c>
      <c r="F16" s="10"/>
    </row>
    <row r="17" spans="1:6">
      <c r="A17" s="10"/>
      <c r="B17" s="10">
        <v>220</v>
      </c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>
        <v>62.12</v>
      </c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>
        <v>36.86</v>
      </c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>
        <v>1.47</v>
      </c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13.46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38.33</v>
      </c>
      <c r="B48" s="11">
        <f t="shared" ref="B48:C48" si="0">SUM(B2:B47)</f>
        <v>1376.02</v>
      </c>
      <c r="C48" s="11">
        <f t="shared" si="0"/>
        <v>0</v>
      </c>
      <c r="D48" s="10"/>
      <c r="E48" s="1"/>
      <c r="F48" s="11">
        <f>SUM(F2:F47)</f>
        <v>62.12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6" activePane="bottomLeft" state="frozen"/>
      <selection pane="bottomLeft" activeCell="C64" sqref="C64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>
        <v>37.25</v>
      </c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>
        <v>11.06</v>
      </c>
      <c r="C36" s="10"/>
      <c r="D36" s="10" t="s">
        <v>75</v>
      </c>
      <c r="E36" s="1" t="s">
        <v>74</v>
      </c>
      <c r="F36" s="10"/>
    </row>
    <row r="37" spans="1:6">
      <c r="A37" s="10">
        <v>78.900000000000006</v>
      </c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141.54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78.900000000000006</v>
      </c>
      <c r="B48" s="11">
        <f t="shared" ref="B48:C48" si="0">SUM(B2:B47)</f>
        <v>189.85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pane ySplit="1" topLeftCell="A20" activePane="bottomLeft" state="frozen"/>
      <selection pane="bottomLeft" activeCell="F2" sqref="F1:G1048576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  <row r="55" spans="4:4">
      <c r="D55" s="16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3" activePane="bottomLeft" state="frozen"/>
      <selection pane="bottomLeft" activeCell="A40" sqref="A40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>
        <v>300.93</v>
      </c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300.93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3" activePane="bottomLeft" state="frozen"/>
      <selection pane="bottomLeft" activeCell="B41" sqref="B4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0.63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0.63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3" activePane="bottomLeft" state="frozen"/>
      <selection pane="bottomLeft" activeCell="B41" sqref="B4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3.23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3.23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" activePane="bottomLeft" state="frozen"/>
      <selection pane="bottomLeft" activeCell="E51" sqref="E5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3" activePane="bottomLeft" state="frozen"/>
      <selection pane="bottomLeft" activeCell="B41" sqref="B41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4.84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4.84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pane ySplit="1" topLeftCell="A23" activePane="bottomLeft" state="frozen"/>
      <selection pane="bottomLeft" activeCell="B41" sqref="B4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23.8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23.8</v>
      </c>
      <c r="C49" s="11">
        <f>SUM(C2:C48)</f>
        <v>0</v>
      </c>
      <c r="D49" s="10"/>
      <c r="E49" s="1"/>
    </row>
    <row r="53" spans="1:5">
      <c r="A53" s="16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2022-10-15T05:07:57Z</dcterms:modified>
</cp:coreProperties>
</file>