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0635" windowHeight="5190"/>
  </bookViews>
  <sheets>
    <sheet name="204-283σ" sheetId="2" r:id="rId1"/>
  </sheets>
  <calcPr calcId="125725"/>
</workbook>
</file>

<file path=xl/calcChain.xml><?xml version="1.0" encoding="utf-8"?>
<calcChain xmlns="http://schemas.openxmlformats.org/spreadsheetml/2006/main">
  <c r="D22" i="2"/>
  <c r="D23"/>
  <c r="D24"/>
  <c r="D25"/>
  <c r="D26"/>
  <c r="D27"/>
  <c r="D28"/>
  <c r="D29"/>
  <c r="D30"/>
  <c r="D31"/>
  <c r="D21"/>
  <c r="D19"/>
  <c r="D18"/>
  <c r="D17"/>
  <c r="D16"/>
  <c r="D15"/>
  <c r="D14"/>
  <c r="D13"/>
  <c r="D12"/>
  <c r="D11"/>
  <c r="D10"/>
  <c r="D9"/>
  <c r="D32"/>
  <c r="C34"/>
  <c r="B34"/>
  <c r="D33"/>
  <c r="D7"/>
  <c r="D6"/>
  <c r="D5"/>
  <c r="D4"/>
  <c r="D20"/>
  <c r="D8"/>
  <c r="D34" l="1"/>
</calcChain>
</file>

<file path=xl/sharedStrings.xml><?xml version="1.0" encoding="utf-8"?>
<sst xmlns="http://schemas.openxmlformats.org/spreadsheetml/2006/main" count="5" uniqueCount="5">
  <si>
    <t>σημερινά Σύνολο</t>
  </si>
  <si>
    <t>ποσό</t>
  </si>
  <si>
    <t>επικαρπία 2022-09-20</t>
  </si>
  <si>
    <t>204-283σ για 1973</t>
  </si>
  <si>
    <t xml:space="preserve">zηλ-π.χ.-1 ΌΛΑ στον 11ο του έτους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</si>
</sst>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F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0" borderId="0" xfId="0" applyFont="1"/>
    <xf numFmtId="0" fontId="6" fillId="0" borderId="0" xfId="0" applyFont="1"/>
    <xf numFmtId="43" fontId="4" fillId="0" borderId="0" xfId="1" applyFont="1" applyBorder="1"/>
    <xf numFmtId="43" fontId="0" fillId="0" borderId="0" xfId="1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FF99FF"/>
      <color rgb="FFFF66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pane ySplit="3" topLeftCell="A4" activePane="bottomLeft" state="frozen"/>
      <selection pane="bottomLeft" activeCell="I37" sqref="I37"/>
    </sheetView>
  </sheetViews>
  <sheetFormatPr defaultRowHeight="15"/>
  <cols>
    <col min="1" max="1" width="12.88671875" bestFit="1" customWidth="1"/>
    <col min="2" max="2" width="9.21875" bestFit="1" customWidth="1"/>
    <col min="3" max="3" width="11.88671875" customWidth="1"/>
    <col min="4" max="4" width="11.109375" customWidth="1"/>
    <col min="6" max="6" width="10.44140625" bestFit="1" customWidth="1"/>
  </cols>
  <sheetData>
    <row r="1" spans="1:6">
      <c r="A1" s="1"/>
      <c r="B1" s="1"/>
      <c r="C1" s="3" t="s">
        <v>4</v>
      </c>
      <c r="D1" s="1"/>
    </row>
    <row r="2" spans="1:6">
      <c r="A2" s="1"/>
      <c r="B2" s="7" t="s">
        <v>1</v>
      </c>
      <c r="C2" s="9" t="s">
        <v>2</v>
      </c>
      <c r="D2" s="9" t="s">
        <v>0</v>
      </c>
    </row>
    <row r="3" spans="1:6">
      <c r="A3" s="4" t="s">
        <v>3</v>
      </c>
      <c r="B3" s="8"/>
      <c r="C3" s="10"/>
      <c r="D3" s="10"/>
    </row>
    <row r="4" spans="1:6">
      <c r="A4" s="3">
        <v>1969</v>
      </c>
      <c r="B4" s="2">
        <v>2.11</v>
      </c>
      <c r="C4" s="2">
        <v>16821</v>
      </c>
      <c r="D4" s="2">
        <f t="shared" ref="D4:D7" si="0">B4+C4</f>
        <v>16823.11</v>
      </c>
    </row>
    <row r="5" spans="1:6">
      <c r="A5" s="3">
        <v>1970</v>
      </c>
      <c r="B5" s="2">
        <v>36.630000000000003</v>
      </c>
      <c r="C5" s="2">
        <v>259162</v>
      </c>
      <c r="D5" s="2">
        <f t="shared" si="0"/>
        <v>259198.63</v>
      </c>
    </row>
    <row r="6" spans="1:6">
      <c r="A6" s="3">
        <v>1971</v>
      </c>
      <c r="B6" s="2">
        <v>22.54</v>
      </c>
      <c r="C6" s="2">
        <v>141524</v>
      </c>
      <c r="D6" s="2">
        <f t="shared" si="0"/>
        <v>141546.54</v>
      </c>
    </row>
    <row r="7" spans="1:6">
      <c r="A7" s="3">
        <v>1972</v>
      </c>
      <c r="B7" s="2">
        <v>19.02</v>
      </c>
      <c r="C7" s="2">
        <v>105982</v>
      </c>
      <c r="D7" s="2">
        <f t="shared" si="0"/>
        <v>106001.02</v>
      </c>
    </row>
    <row r="8" spans="1:6">
      <c r="A8" s="3">
        <v>1973</v>
      </c>
      <c r="B8" s="2">
        <v>37.56</v>
      </c>
      <c r="C8" s="2">
        <v>185733</v>
      </c>
      <c r="D8" s="2">
        <f t="shared" ref="D8:D19" si="1">B8+C8</f>
        <v>185770.56</v>
      </c>
    </row>
    <row r="9" spans="1:6">
      <c r="A9" s="3">
        <v>1974</v>
      </c>
      <c r="B9" s="2">
        <v>44.67</v>
      </c>
      <c r="C9" s="2">
        <v>196031</v>
      </c>
      <c r="D9" s="2">
        <f t="shared" si="1"/>
        <v>196075.67</v>
      </c>
    </row>
    <row r="10" spans="1:6">
      <c r="A10" s="3">
        <v>1975</v>
      </c>
      <c r="B10" s="2">
        <v>83.11</v>
      </c>
      <c r="C10" s="2">
        <v>323672</v>
      </c>
      <c r="D10" s="2">
        <f t="shared" si="1"/>
        <v>323755.11</v>
      </c>
      <c r="F10" s="6"/>
    </row>
    <row r="11" spans="1:6">
      <c r="A11" s="3">
        <v>1976</v>
      </c>
      <c r="B11" s="2">
        <v>77.48</v>
      </c>
      <c r="C11" s="2">
        <v>267784</v>
      </c>
      <c r="D11" s="2">
        <f t="shared" si="1"/>
        <v>267861.48</v>
      </c>
      <c r="F11" s="6"/>
    </row>
    <row r="12" spans="1:6">
      <c r="A12" s="3">
        <v>1977</v>
      </c>
      <c r="B12" s="2">
        <v>81.7</v>
      </c>
      <c r="C12" s="2">
        <v>250588</v>
      </c>
      <c r="D12" s="2">
        <f t="shared" si="1"/>
        <v>250669.7</v>
      </c>
      <c r="F12" s="6"/>
    </row>
    <row r="13" spans="1:6">
      <c r="A13" s="3">
        <v>1978</v>
      </c>
      <c r="B13" s="2">
        <v>91.562729273661049</v>
      </c>
      <c r="C13" s="2">
        <v>249223</v>
      </c>
      <c r="D13" s="2">
        <f t="shared" si="1"/>
        <v>249314.56272927366</v>
      </c>
      <c r="F13" s="6"/>
    </row>
    <row r="14" spans="1:6">
      <c r="A14" s="3">
        <v>1979</v>
      </c>
      <c r="B14" s="2">
        <v>88.481291269258989</v>
      </c>
      <c r="C14" s="2">
        <v>207500</v>
      </c>
      <c r="D14" s="2">
        <f t="shared" si="1"/>
        <v>207588.48129126927</v>
      </c>
      <c r="F14" s="6"/>
    </row>
    <row r="15" spans="1:6">
      <c r="A15" s="3">
        <v>1980</v>
      </c>
      <c r="B15" s="2">
        <v>232.73367571533382</v>
      </c>
      <c r="C15" s="2">
        <v>443214</v>
      </c>
      <c r="D15" s="2">
        <f t="shared" si="1"/>
        <v>443446.73367571534</v>
      </c>
      <c r="F15" s="6"/>
    </row>
    <row r="16" spans="1:6">
      <c r="A16" s="3">
        <v>1981</v>
      </c>
      <c r="B16" s="2">
        <v>205.85179750550256</v>
      </c>
      <c r="C16" s="2">
        <v>318345</v>
      </c>
      <c r="D16" s="2">
        <f t="shared" si="1"/>
        <v>318550.85179750551</v>
      </c>
      <c r="F16" s="6"/>
    </row>
    <row r="17" spans="1:6">
      <c r="A17" s="3">
        <v>1982</v>
      </c>
      <c r="B17" s="2">
        <v>285.95744680851061</v>
      </c>
      <c r="C17" s="2">
        <v>359120</v>
      </c>
      <c r="D17" s="2">
        <f t="shared" si="1"/>
        <v>359405.95744680852</v>
      </c>
      <c r="F17" s="6"/>
    </row>
    <row r="18" spans="1:6">
      <c r="A18" s="3">
        <v>1983</v>
      </c>
      <c r="B18" s="2">
        <v>255.28980190755686</v>
      </c>
      <c r="C18" s="2">
        <v>260349</v>
      </c>
      <c r="D18" s="2">
        <f t="shared" si="1"/>
        <v>260604.28980190755</v>
      </c>
      <c r="F18" s="6"/>
    </row>
    <row r="19" spans="1:6">
      <c r="A19" s="3">
        <v>1984</v>
      </c>
      <c r="B19" s="2">
        <v>218.6529713866471</v>
      </c>
      <c r="C19" s="2">
        <v>181075</v>
      </c>
      <c r="D19" s="2">
        <f t="shared" si="1"/>
        <v>181293.65297138665</v>
      </c>
      <c r="F19" s="6"/>
    </row>
    <row r="20" spans="1:6">
      <c r="A20" s="3">
        <v>1985</v>
      </c>
      <c r="B20" s="2">
        <v>229.38</v>
      </c>
      <c r="C20" s="2">
        <v>154259</v>
      </c>
      <c r="D20" s="2">
        <f>C20+B20</f>
        <v>154488.38</v>
      </c>
      <c r="F20" s="6"/>
    </row>
    <row r="21" spans="1:6">
      <c r="A21" s="3">
        <v>1986</v>
      </c>
      <c r="B21" s="2">
        <v>292.13206162876008</v>
      </c>
      <c r="C21" s="2">
        <v>159536</v>
      </c>
      <c r="D21" s="2">
        <f>C21+B21</f>
        <v>159828.13206162877</v>
      </c>
      <c r="F21" s="6"/>
    </row>
    <row r="22" spans="1:6">
      <c r="A22" s="3">
        <v>1987</v>
      </c>
      <c r="B22" s="2">
        <v>347.33969185619958</v>
      </c>
      <c r="C22" s="2">
        <v>154037</v>
      </c>
      <c r="D22" s="2">
        <f t="shared" ref="D22:D31" si="2">C22+B22</f>
        <v>154384.33969185621</v>
      </c>
      <c r="F22" s="6"/>
    </row>
    <row r="23" spans="1:6">
      <c r="A23" s="3">
        <v>1988</v>
      </c>
      <c r="B23" s="2">
        <v>393.37344093910491</v>
      </c>
      <c r="C23" s="2">
        <v>141663</v>
      </c>
      <c r="D23" s="2">
        <f t="shared" si="2"/>
        <v>142056.37344093912</v>
      </c>
      <c r="F23" s="6"/>
    </row>
    <row r="24" spans="1:6">
      <c r="A24" s="3">
        <v>1989</v>
      </c>
      <c r="B24" s="2">
        <v>445.28833455612619</v>
      </c>
      <c r="C24" s="2">
        <v>130222</v>
      </c>
      <c r="D24" s="2">
        <f t="shared" si="2"/>
        <v>130667.28833455613</v>
      </c>
      <c r="F24" s="6"/>
    </row>
    <row r="25" spans="1:6">
      <c r="A25" s="3">
        <v>1990</v>
      </c>
      <c r="B25" s="2">
        <v>1138.9640498899487</v>
      </c>
      <c r="C25" s="2">
        <v>264831</v>
      </c>
      <c r="D25" s="2">
        <f t="shared" si="2"/>
        <v>265969.96404988994</v>
      </c>
      <c r="F25" s="6"/>
    </row>
    <row r="26" spans="1:6">
      <c r="A26" s="3">
        <v>1991</v>
      </c>
      <c r="B26" s="2">
        <v>1051.063829787234</v>
      </c>
      <c r="C26" s="2">
        <v>174843</v>
      </c>
      <c r="D26" s="2">
        <f t="shared" si="2"/>
        <v>175894.06382978722</v>
      </c>
      <c r="F26" s="6"/>
    </row>
    <row r="27" spans="1:6">
      <c r="A27" s="3">
        <v>1992</v>
      </c>
      <c r="B27" s="2">
        <v>1288.2817314746883</v>
      </c>
      <c r="C27" s="2">
        <v>150847</v>
      </c>
      <c r="D27" s="2">
        <f t="shared" si="2"/>
        <v>152135.28173147468</v>
      </c>
      <c r="F27" s="6"/>
    </row>
    <row r="28" spans="1:6">
      <c r="A28" s="3">
        <v>1993</v>
      </c>
      <c r="B28" s="2">
        <v>2076.6192223037419</v>
      </c>
      <c r="C28" s="2">
        <v>170980</v>
      </c>
      <c r="D28" s="2">
        <f t="shared" si="2"/>
        <v>173056.61922230374</v>
      </c>
      <c r="F28" s="6"/>
    </row>
    <row r="29" spans="1:6">
      <c r="A29" s="3">
        <v>1994</v>
      </c>
      <c r="B29" s="2">
        <v>1977.2325752017607</v>
      </c>
      <c r="C29" s="2">
        <v>115063</v>
      </c>
      <c r="D29" s="2">
        <f t="shared" si="2"/>
        <v>117040.23257520176</v>
      </c>
      <c r="F29" s="6"/>
    </row>
    <row r="30" spans="1:6">
      <c r="A30" s="3">
        <v>1995</v>
      </c>
      <c r="B30" s="2">
        <v>1768.4225972120323</v>
      </c>
      <c r="C30" s="2">
        <v>75959</v>
      </c>
      <c r="D30" s="2">
        <f t="shared" si="2"/>
        <v>77727.422597212033</v>
      </c>
      <c r="F30" s="6"/>
    </row>
    <row r="31" spans="1:6">
      <c r="A31" s="3">
        <v>1996</v>
      </c>
      <c r="B31" s="2">
        <v>2232.1056493030082</v>
      </c>
      <c r="C31" s="2">
        <v>73172</v>
      </c>
      <c r="D31" s="2">
        <f t="shared" si="2"/>
        <v>75404.105649303005</v>
      </c>
      <c r="F31" s="6"/>
    </row>
    <row r="32" spans="1:6">
      <c r="A32" s="3">
        <v>1997</v>
      </c>
      <c r="B32" s="2">
        <v>3720.06</v>
      </c>
      <c r="C32" s="2">
        <v>94738</v>
      </c>
      <c r="D32" s="2">
        <f>C32+B32</f>
        <v>98458.06</v>
      </c>
      <c r="F32" s="6"/>
    </row>
    <row r="33" spans="1:6">
      <c r="A33" s="3">
        <v>1998</v>
      </c>
      <c r="B33" s="2">
        <v>1914.44</v>
      </c>
      <c r="C33" s="2">
        <v>39307</v>
      </c>
      <c r="D33" s="2">
        <f>C33+B33</f>
        <v>41221.440000000002</v>
      </c>
      <c r="F33" s="6"/>
    </row>
    <row r="34" spans="1:6">
      <c r="A34" s="3"/>
      <c r="B34" s="5">
        <f>SUM(B4:B33)</f>
        <v>20658.052898019076</v>
      </c>
      <c r="C34" s="5">
        <f>SUM(C4:C33)</f>
        <v>5665580</v>
      </c>
      <c r="D34" s="5">
        <f>SUM(D4:D33)</f>
        <v>5686238.0528980168</v>
      </c>
      <c r="F34" s="6"/>
    </row>
  </sheetData>
  <mergeCells count="3"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204-283σ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2021-06-02T16:44:38Z</cp:lastPrinted>
  <dcterms:created xsi:type="dcterms:W3CDTF">2021-05-25T05:39:39Z</dcterms:created>
  <dcterms:modified xsi:type="dcterms:W3CDTF">2022-11-07T17:06:34Z</dcterms:modified>
</cp:coreProperties>
</file>