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μαμά" sheetId="1" r:id="rId1"/>
    <sheet name="παππούς" sheetId="2" r:id="rId2"/>
  </sheets>
  <definedNames>
    <definedName name="_xlnm._FilterDatabase" localSheetId="0" hidden="1">μαμά!$E$1:$E$81</definedName>
  </definedNames>
  <calcPr calcId="125725"/>
</workbook>
</file>

<file path=xl/calcChain.xml><?xml version="1.0" encoding="utf-8"?>
<calcChain xmlns="http://schemas.openxmlformats.org/spreadsheetml/2006/main">
  <c r="J29" i="2"/>
  <c r="H29"/>
  <c r="G29"/>
  <c r="F29"/>
  <c r="I79" i="1" l="1"/>
  <c r="H79"/>
  <c r="K79" l="1"/>
  <c r="G79"/>
</calcChain>
</file>

<file path=xl/sharedStrings.xml><?xml version="1.0" encoding="utf-8"?>
<sst xmlns="http://schemas.openxmlformats.org/spreadsheetml/2006/main" count="663" uniqueCount="233">
  <si>
    <t>Όνομα</t>
  </si>
  <si>
    <t>Περιοχή</t>
  </si>
  <si>
    <t>ποσό με ΖΗΛ-π.χ.-1</t>
  </si>
  <si>
    <t>ημερομηνία απαίτησης</t>
  </si>
  <si>
    <t>ενημέρωση</t>
  </si>
  <si>
    <t>αΑ</t>
  </si>
  <si>
    <t>2020-2ος</t>
  </si>
  <si>
    <t>2020-3ος</t>
  </si>
  <si>
    <t>4συμβόλαια</t>
  </si>
  <si>
    <t>3συμβόλαια</t>
  </si>
  <si>
    <t>χάρτης</t>
  </si>
  <si>
    <t>2συμβόλαια</t>
  </si>
  <si>
    <t>παρατηρήσεις</t>
  </si>
  <si>
    <t>από αρχικό για ταμεία -ΦΠΑ</t>
  </si>
  <si>
    <t>από αρχικό για κ-15-17</t>
  </si>
  <si>
    <t>2020-6ος</t>
  </si>
  <si>
    <t>εκκίνηση χάρτη</t>
  </si>
  <si>
    <t>θέση 1</t>
  </si>
  <si>
    <t>θέση 3</t>
  </si>
  <si>
    <t>θέση 4</t>
  </si>
  <si>
    <t>θέση 8</t>
  </si>
  <si>
    <t>θέση 10</t>
  </si>
  <si>
    <t>θέση 13</t>
  </si>
  <si>
    <t>θέση 16</t>
  </si>
  <si>
    <t>θέση 21</t>
  </si>
  <si>
    <t>θέση 22</t>
  </si>
  <si>
    <t>θέση 23</t>
  </si>
  <si>
    <t>θέση 24</t>
  </si>
  <si>
    <t>θέση 25</t>
  </si>
  <si>
    <t>θέση 26</t>
  </si>
  <si>
    <t>θέση 27</t>
  </si>
  <si>
    <t>θέση 28</t>
  </si>
  <si>
    <t>θέση 29</t>
  </si>
  <si>
    <t>θέση 30</t>
  </si>
  <si>
    <t>θέση 32</t>
  </si>
  <si>
    <t>θέση 33</t>
  </si>
  <si>
    <t>θέση 37</t>
  </si>
  <si>
    <t>θέση 39</t>
  </si>
  <si>
    <t>2020-7ος</t>
  </si>
  <si>
    <t>θέση 43</t>
  </si>
  <si>
    <t>θέση 44</t>
  </si>
  <si>
    <t>θέση 45</t>
  </si>
  <si>
    <t>θέση 46</t>
  </si>
  <si>
    <t>θέση 7-1</t>
  </si>
  <si>
    <t>2020-8ος</t>
  </si>
  <si>
    <r>
      <t xml:space="preserve">σίγουρα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color theme="1"/>
        <rFont val="Arial"/>
        <family val="2"/>
        <charset val="161"/>
      </rPr>
      <t>γιατί χρόνια στην πιάτσα</t>
    </r>
  </si>
  <si>
    <t>2001 &amp; 2006 &amp; 2012 &amp; 2014</t>
  </si>
  <si>
    <t>θέση 11-1</t>
  </si>
  <si>
    <t>θέση 11-2</t>
  </si>
  <si>
    <r>
      <t xml:space="preserve">υπό αίρεση ΑΝ </t>
    </r>
    <r>
      <rPr>
        <sz val="8"/>
        <color rgb="FFFF0000"/>
        <rFont val="Arial"/>
        <family val="2"/>
        <charset val="161"/>
      </rPr>
      <t>ΔΟΛΟΣ</t>
    </r>
  </si>
  <si>
    <t>8συμβόλαια</t>
  </si>
  <si>
    <t>2.006 &amp; έως 2.008</t>
  </si>
  <si>
    <t>2.003 έως 2.005</t>
  </si>
  <si>
    <t>2.008 έως 2.017</t>
  </si>
  <si>
    <t>2.006 &amp; 2.008</t>
  </si>
  <si>
    <t>3 συμβόλαια</t>
  </si>
  <si>
    <t>2.000 έως 2.019</t>
  </si>
  <si>
    <t>2.015 &amp; 2.017</t>
  </si>
  <si>
    <t>1συμβόλαιο</t>
  </si>
  <si>
    <t>2.003 έως 2.015</t>
  </si>
  <si>
    <t>2.000 έως 2.016</t>
  </si>
  <si>
    <t>2.008 έως 2.016</t>
  </si>
  <si>
    <t>2.009 έως 2.011</t>
  </si>
  <si>
    <t>1.999 έως 2.009</t>
  </si>
  <si>
    <t>2.001 έως 2.014</t>
  </si>
  <si>
    <t>2.007 &amp; 2.013</t>
  </si>
  <si>
    <t>6συμβόλαια</t>
  </si>
  <si>
    <t>ποσό αρχικής οφειλής</t>
  </si>
  <si>
    <t>συμβόλαια</t>
  </si>
  <si>
    <r>
      <t xml:space="preserve">το θεωρώ σίγουρο πως θα πάμε για </t>
    </r>
    <r>
      <rPr>
        <sz val="8"/>
        <color rgb="FFFF0000"/>
        <rFont val="Arial"/>
        <family val="2"/>
        <charset val="161"/>
      </rPr>
      <t>ΔΟΛΟ</t>
    </r>
    <r>
      <rPr>
        <sz val="8"/>
        <color theme="1"/>
        <rFont val="Arial"/>
        <family val="2"/>
        <charset val="161"/>
      </rPr>
      <t xml:space="preserve"> { γιατί χρόνια στην πιάτσα ο φίλος του παππού</t>
    </r>
  </si>
  <si>
    <t>θέση 48</t>
  </si>
  <si>
    <t>θέση 49</t>
  </si>
  <si>
    <t>θέση 51</t>
  </si>
  <si>
    <t>2.007(2) &amp; 2.016</t>
  </si>
  <si>
    <t>θέση 52</t>
  </si>
  <si>
    <t>2020-9ος</t>
  </si>
  <si>
    <t>θέση 56</t>
  </si>
  <si>
    <t>Παναγία</t>
  </si>
  <si>
    <t>Πρίνος</t>
  </si>
  <si>
    <t>Ποταμιά</t>
  </si>
  <si>
    <t>Θεολόγος</t>
  </si>
  <si>
    <t>Λιμενάρια</t>
  </si>
  <si>
    <t>Ραχώνι</t>
  </si>
  <si>
    <t>θέση 58</t>
  </si>
  <si>
    <t>θέση 59</t>
  </si>
  <si>
    <t>θέση 62</t>
  </si>
  <si>
    <t>θέση 67</t>
  </si>
  <si>
    <t>2021-4ος</t>
  </si>
  <si>
    <t>2021-5ος</t>
  </si>
  <si>
    <t>θέση 69</t>
  </si>
  <si>
    <t>θέση 72</t>
  </si>
  <si>
    <t>θέση 73</t>
  </si>
  <si>
    <t>2 συμβόλαια</t>
  </si>
  <si>
    <t>6 συμβόλαια</t>
  </si>
  <si>
    <t>1 συμβόλαιο</t>
  </si>
  <si>
    <t>θέση 75</t>
  </si>
  <si>
    <t>2013-2ος</t>
  </si>
  <si>
    <t>θέση 77</t>
  </si>
  <si>
    <t>θέση 78</t>
  </si>
  <si>
    <t>θέση 81</t>
  </si>
  <si>
    <t>2013 &amp; 2014</t>
  </si>
  <si>
    <t>θέση 82</t>
  </si>
  <si>
    <t>2004 έως 2008</t>
  </si>
  <si>
    <t>Καληράχη</t>
  </si>
  <si>
    <t>4 συμβόλαια</t>
  </si>
  <si>
    <t>το 2002</t>
  </si>
  <si>
    <t>το 2003</t>
  </si>
  <si>
    <t>το 2004</t>
  </si>
  <si>
    <t>15 συμβόλαια</t>
  </si>
  <si>
    <t>2003 &amp; 2005 &amp; 2007</t>
  </si>
  <si>
    <t>το 2005</t>
  </si>
  <si>
    <t>θέση 92</t>
  </si>
  <si>
    <t>θέση 93</t>
  </si>
  <si>
    <t>1998 &amp; 1999</t>
  </si>
  <si>
    <t>θέση 95</t>
  </si>
  <si>
    <t>1998 &amp; 2002 &amp; 2003</t>
  </si>
  <si>
    <t>το 1999</t>
  </si>
  <si>
    <t>θέση 99</t>
  </si>
  <si>
    <t>δημος Θάσου</t>
  </si>
  <si>
    <t>θέση 100</t>
  </si>
  <si>
    <t>το 2008</t>
  </si>
  <si>
    <t>θέση 101</t>
  </si>
  <si>
    <t>το 2010</t>
  </si>
  <si>
    <t>θέση 115</t>
  </si>
  <si>
    <t>το 2000</t>
  </si>
  <si>
    <t>το 2001</t>
  </si>
  <si>
    <t>7 συμβόλαια + ΤΟΓΚΑ ρευστά</t>
  </si>
  <si>
    <t>το 1995</t>
  </si>
  <si>
    <t>θέση 1κ</t>
  </si>
  <si>
    <t>θέση 121κ</t>
  </si>
  <si>
    <t>καθεστώς</t>
  </si>
  <si>
    <t>&amp; ΤΟΓΚΑ &amp; ΔΟΛΟΣ</t>
  </si>
  <si>
    <t>ΔΟΛΟΣ</t>
  </si>
  <si>
    <t>το 1989</t>
  </si>
  <si>
    <t>&amp; ΤΟΓΚΑ σε ρευστά {βοήθεια για φόρους}</t>
  </si>
  <si>
    <t>ΔΕΟΥΣΑ η διαμόρφωση προσωπικών χαρτών</t>
  </si>
  <si>
    <t>19 συμβόλαια</t>
  </si>
  <si>
    <t xml:space="preserve">2.001 έως 2.019 </t>
  </si>
  <si>
    <t>το 2015</t>
  </si>
  <si>
    <t>9 συμβόλαια</t>
  </si>
  <si>
    <t>7 συμβόλαια</t>
  </si>
  <si>
    <t>1 συμβόλαιο παππου</t>
  </si>
  <si>
    <t>θέση 63κ</t>
  </si>
  <si>
    <t>το 1982</t>
  </si>
  <si>
    <t>Καληραχη</t>
  </si>
  <si>
    <t>3 συμβόλαια παππου</t>
  </si>
  <si>
    <t>θέση 66κ</t>
  </si>
  <si>
    <t>το 1978</t>
  </si>
  <si>
    <t>θέση 65κ</t>
  </si>
  <si>
    <t>θέση 64κ</t>
  </si>
  <si>
    <t>2 συμβόλαιο παππου</t>
  </si>
  <si>
    <t>το 1980</t>
  </si>
  <si>
    <t>θέση 59κ</t>
  </si>
  <si>
    <t>το 1988</t>
  </si>
  <si>
    <t>θέση 45κ</t>
  </si>
  <si>
    <t>θέση 122</t>
  </si>
  <si>
    <t>θέση 122κ</t>
  </si>
  <si>
    <t>το 1986</t>
  </si>
  <si>
    <t>θέση 60κ</t>
  </si>
  <si>
    <t>2003 &amp; 2004</t>
  </si>
  <si>
    <t>θέση 123</t>
  </si>
  <si>
    <t>θέση 123κ</t>
  </si>
  <si>
    <t>1987 &amp; 1988</t>
  </si>
  <si>
    <t>θέση 48κ</t>
  </si>
  <si>
    <t>θέση 64κ2</t>
  </si>
  <si>
    <t>θέση 64</t>
  </si>
  <si>
    <t>το 1984</t>
  </si>
  <si>
    <t>θέση 92κ</t>
  </si>
  <si>
    <t>θέση 49κ</t>
  </si>
  <si>
    <t>1989 &amp; 1990</t>
  </si>
  <si>
    <t>το 2006</t>
  </si>
  <si>
    <t>θέση 124κ</t>
  </si>
  <si>
    <t>1974 &amp; 1977</t>
  </si>
  <si>
    <t>θέση 43κ</t>
  </si>
  <si>
    <t>2005 &amp; 2008</t>
  </si>
  <si>
    <t>θέση 125</t>
  </si>
  <si>
    <t>θέση 125κ</t>
  </si>
  <si>
    <t>το 1987</t>
  </si>
  <si>
    <t>θέση 126</t>
  </si>
  <si>
    <t>θέση 127</t>
  </si>
  <si>
    <t>θέση 127κ</t>
  </si>
  <si>
    <t>το 1992</t>
  </si>
  <si>
    <t>θέση 128</t>
  </si>
  <si>
    <t>θέση 128κ</t>
  </si>
  <si>
    <t>θέση 129</t>
  </si>
  <si>
    <t>θέση 129κ</t>
  </si>
  <si>
    <t>το 1993</t>
  </si>
  <si>
    <t>θέση 130</t>
  </si>
  <si>
    <t>θέση 131</t>
  </si>
  <si>
    <t>θέση 131κ</t>
  </si>
  <si>
    <t>το 1981</t>
  </si>
  <si>
    <t>θέση 132</t>
  </si>
  <si>
    <t>θέση 132κ</t>
  </si>
  <si>
    <t>το 2009</t>
  </si>
  <si>
    <t>θέση 133</t>
  </si>
  <si>
    <t>θέση 134</t>
  </si>
  <si>
    <t>τα κ-15-17 &amp; ΔΟΛΟΣ = σε ΟΡΟΥΣ 1994</t>
  </si>
  <si>
    <t>τα κ-15-17 &amp; ΔΟΛΟΣ = σε ΟΡΟΥΣ 1990</t>
  </si>
  <si>
    <t>θέση 135</t>
  </si>
  <si>
    <t>το 2018</t>
  </si>
  <si>
    <t>θέση 136</t>
  </si>
  <si>
    <t>θέση 137</t>
  </si>
  <si>
    <t>θέση 138</t>
  </si>
  <si>
    <t>τα κ-15-17 &amp; ΔΟΛΟΣ = σε ΟΡΟΥΣ 1991-3ος</t>
  </si>
  <si>
    <t>τα κ-15-17 &amp; ΔΟΛΟΣ = σε ΟΡΟΥΣ 1994-1ος</t>
  </si>
  <si>
    <t>τα κ-15-17 &amp; ΔΟΛΟΣ = σε ΟΡΟΥΣ 1995-5ος</t>
  </si>
  <si>
    <t>τα κ-15-17 &amp; ΔΟΛΟΣ = σε ΟΡΟΥΣ 1984-3ος</t>
  </si>
  <si>
    <t>θέση 139</t>
  </si>
  <si>
    <t>θέση 139κ</t>
  </si>
  <si>
    <t>θέση 140</t>
  </si>
  <si>
    <t>θέση 140κ</t>
  </si>
  <si>
    <t>1993 &amp; 1994</t>
  </si>
  <si>
    <t>θέση 141</t>
  </si>
  <si>
    <t>ΑΝ όχι  ΔΟΛΟΣ , απαίτηση = 6.502€ {υποχρεωτικά = 5.461 &amp; ηθικώς πρέπει = 1.041€}</t>
  </si>
  <si>
    <t>θέση 142</t>
  </si>
  <si>
    <t>το 2011</t>
  </si>
  <si>
    <t>θέση 143</t>
  </si>
  <si>
    <t>θέση 143κ</t>
  </si>
  <si>
    <t>το 2014</t>
  </si>
  <si>
    <t>θέση 144</t>
  </si>
  <si>
    <t>9συμβόλαια</t>
  </si>
  <si>
    <t>2.003 έως 2.012</t>
  </si>
  <si>
    <t>θέση 146</t>
  </si>
  <si>
    <t>2003 έως 2015</t>
  </si>
  <si>
    <t>Λιμένας</t>
  </si>
  <si>
    <t>ημερομηνία ΔΟΛΟΥ</t>
  </si>
  <si>
    <t>επομίζεται &amp; τις υποχρεώσεις του νταμαριού των προκατόχων</t>
  </si>
  <si>
    <t>ΑΔΥΝΑΤΟΝ να αναλυθούνε { σενάριο για oscar</t>
  </si>
  <si>
    <r>
      <t xml:space="preserve">σίγουρα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color theme="1"/>
        <rFont val="Arial"/>
        <family val="2"/>
        <charset val="161"/>
      </rPr>
      <t>γιατί χρόνια στην πιάτσα ο ;;;???</t>
    </r>
  </si>
  <si>
    <t>;;;???</t>
  </si>
  <si>
    <r>
      <rPr>
        <sz val="8"/>
        <rFont val="Arial"/>
        <family val="2"/>
        <charset val="161"/>
      </rPr>
      <t>τα 1.139.300€ υποχρεωτικά</t>
    </r>
    <r>
      <rPr>
        <sz val="8"/>
        <color rgb="FFFF0000"/>
        <rFont val="Arial"/>
        <family val="2"/>
        <charset val="161"/>
      </rPr>
      <t xml:space="preserve"> … [ΑΝ με ΔΟΛΟΣ = 3.996.677€</t>
    </r>
  </si>
  <si>
    <r>
      <rPr>
        <sz val="8"/>
        <rFont val="Arial"/>
        <family val="2"/>
        <charset val="161"/>
      </rPr>
      <t xml:space="preserve">τα 1.285.218€ υποχρεωτικά </t>
    </r>
    <r>
      <rPr>
        <sz val="8"/>
        <color rgb="FFFF0000"/>
        <rFont val="Arial"/>
        <family val="2"/>
        <charset val="161"/>
      </rPr>
      <t xml:space="preserve">… [ΑΝ με ΔΟΛΟΣ-2 = 6.463.371€] … [ΑΝ με ΔΟΛΟΣ-1 = 8.859.810€ </t>
    </r>
  </si>
  <si>
    <r>
      <rPr>
        <sz val="8"/>
        <rFont val="Arial"/>
        <family val="2"/>
        <charset val="161"/>
      </rPr>
      <t xml:space="preserve">τα 869.813€ υποχρεωτικά </t>
    </r>
    <r>
      <rPr>
        <sz val="8"/>
        <color rgb="FFFF0000"/>
        <rFont val="Arial"/>
        <family val="2"/>
        <charset val="161"/>
      </rPr>
      <t xml:space="preserve">… [ΑΝ με ΔΟΛΟΣ-2 = 3.255.357€] … [ΑΝ με ΔΟΛΟΣ-1 = 8.143.915€ </t>
    </r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</si>
</sst>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2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theme="1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9"/>
      <color rgb="FFFF0000"/>
      <name val="Arial"/>
      <family val="2"/>
      <charset val="161"/>
    </font>
    <font>
      <sz val="9"/>
      <name val="Arial"/>
      <family val="2"/>
      <charset val="161"/>
    </font>
    <font>
      <sz val="8"/>
      <name val="Arial"/>
      <family val="2"/>
      <charset val="16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4256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</cellStyleXfs>
  <cellXfs count="69">
    <xf numFmtId="0" fontId="0" fillId="0" borderId="0" xfId="0"/>
    <xf numFmtId="0" fontId="2" fillId="0" borderId="0" xfId="0" applyFont="1"/>
    <xf numFmtId="0" fontId="2" fillId="0" borderId="1" xfId="0" applyFont="1" applyBorder="1"/>
    <xf numFmtId="14" fontId="2" fillId="0" borderId="1" xfId="0" applyNumberFormat="1" applyFont="1" applyBorder="1"/>
    <xf numFmtId="43" fontId="2" fillId="0" borderId="1" xfId="1" applyFont="1" applyBorder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14" fontId="7" fillId="0" borderId="1" xfId="0" applyNumberFormat="1" applyFont="1" applyBorder="1"/>
    <xf numFmtId="0" fontId="7" fillId="0" borderId="1" xfId="0" applyFont="1" applyBorder="1" applyAlignment="1">
      <alignment wrapText="1"/>
    </xf>
    <xf numFmtId="0" fontId="7" fillId="0" borderId="1" xfId="0" applyFont="1" applyBorder="1"/>
    <xf numFmtId="43" fontId="7" fillId="0" borderId="1" xfId="1" applyFont="1" applyBorder="1"/>
    <xf numFmtId="0" fontId="7" fillId="0" borderId="0" xfId="0" applyFont="1"/>
    <xf numFmtId="43" fontId="2" fillId="0" borderId="1" xfId="1" applyFont="1" applyFill="1" applyBorder="1"/>
    <xf numFmtId="164" fontId="2" fillId="0" borderId="1" xfId="1" applyNumberFormat="1" applyFont="1" applyBorder="1"/>
    <xf numFmtId="164" fontId="7" fillId="0" borderId="1" xfId="1" applyNumberFormat="1" applyFont="1" applyBorder="1"/>
    <xf numFmtId="164" fontId="2" fillId="0" borderId="0" xfId="1" applyNumberFormat="1" applyFont="1"/>
    <xf numFmtId="164" fontId="2" fillId="2" borderId="4" xfId="1" applyNumberFormat="1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14" fontId="2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wrapText="1"/>
    </xf>
    <xf numFmtId="43" fontId="2" fillId="3" borderId="1" xfId="1" applyFont="1" applyFill="1" applyBorder="1"/>
    <xf numFmtId="0" fontId="2" fillId="2" borderId="4" xfId="0" applyFont="1" applyFill="1" applyBorder="1" applyAlignment="1">
      <alignment horizontal="center" wrapText="1"/>
    </xf>
    <xf numFmtId="164" fontId="2" fillId="0" borderId="2" xfId="1" applyNumberFormat="1" applyFont="1" applyBorder="1"/>
    <xf numFmtId="43" fontId="2" fillId="0" borderId="2" xfId="1" applyFont="1" applyBorder="1"/>
    <xf numFmtId="43" fontId="2" fillId="0" borderId="3" xfId="1" applyFont="1" applyFill="1" applyBorder="1"/>
    <xf numFmtId="14" fontId="2" fillId="0" borderId="1" xfId="0" applyNumberFormat="1" applyFont="1" applyFill="1" applyBorder="1"/>
    <xf numFmtId="14" fontId="2" fillId="0" borderId="1" xfId="0" applyNumberFormat="1" applyFont="1" applyFill="1" applyBorder="1" applyAlignment="1">
      <alignment horizontal="center"/>
    </xf>
    <xf numFmtId="164" fontId="2" fillId="0" borderId="1" xfId="1" applyNumberFormat="1" applyFont="1" applyFill="1" applyBorder="1"/>
    <xf numFmtId="164" fontId="2" fillId="0" borderId="3" xfId="1" applyNumberFormat="1" applyFont="1" applyFill="1" applyBorder="1"/>
    <xf numFmtId="0" fontId="2" fillId="0" borderId="0" xfId="0" applyFont="1" applyFill="1"/>
    <xf numFmtId="164" fontId="2" fillId="0" borderId="1" xfId="1" applyNumberFormat="1" applyFont="1" applyBorder="1" applyAlignment="1">
      <alignment horizontal="center"/>
    </xf>
    <xf numFmtId="43" fontId="2" fillId="4" borderId="1" xfId="1" applyFont="1" applyFill="1" applyBorder="1"/>
    <xf numFmtId="14" fontId="6" fillId="0" borderId="1" xfId="0" applyNumberFormat="1" applyFont="1" applyBorder="1"/>
    <xf numFmtId="14" fontId="2" fillId="3" borderId="1" xfId="0" applyNumberFormat="1" applyFont="1" applyFill="1" applyBorder="1"/>
    <xf numFmtId="0" fontId="11" fillId="0" borderId="1" xfId="0" applyFont="1" applyBorder="1" applyAlignment="1">
      <alignment horizontal="left" wrapText="1"/>
    </xf>
    <xf numFmtId="43" fontId="10" fillId="0" borderId="1" xfId="1" applyFont="1" applyFill="1" applyBorder="1"/>
    <xf numFmtId="43" fontId="10" fillId="0" borderId="3" xfId="1" applyFont="1" applyFill="1" applyBorder="1"/>
    <xf numFmtId="14" fontId="9" fillId="0" borderId="2" xfId="0" applyNumberFormat="1" applyFont="1" applyBorder="1" applyAlignment="1">
      <alignment horizontal="center"/>
    </xf>
    <xf numFmtId="164" fontId="9" fillId="2" borderId="4" xfId="1" applyNumberFormat="1" applyFont="1" applyFill="1" applyBorder="1" applyAlignment="1">
      <alignment horizontal="center" wrapText="1"/>
    </xf>
    <xf numFmtId="164" fontId="9" fillId="0" borderId="1" xfId="1" applyNumberFormat="1" applyFont="1" applyBorder="1"/>
    <xf numFmtId="164" fontId="9" fillId="0" borderId="1" xfId="1" applyNumberFormat="1" applyFont="1" applyFill="1" applyBorder="1"/>
    <xf numFmtId="164" fontId="7" fillId="2" borderId="1" xfId="1" applyNumberFormat="1" applyFont="1" applyFill="1" applyBorder="1"/>
    <xf numFmtId="14" fontId="9" fillId="0" borderId="1" xfId="0" applyNumberFormat="1" applyFont="1" applyBorder="1" applyAlignment="1">
      <alignment horizontal="center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9" fillId="0" borderId="1" xfId="0" applyFont="1" applyBorder="1"/>
    <xf numFmtId="0" fontId="9" fillId="0" borderId="1" xfId="0" applyFont="1" applyFill="1" applyBorder="1"/>
    <xf numFmtId="164" fontId="2" fillId="0" borderId="1" xfId="1" applyNumberFormat="1" applyFont="1" applyFill="1" applyBorder="1" applyAlignment="1">
      <alignment horizontal="center"/>
    </xf>
    <xf numFmtId="14" fontId="2" fillId="0" borderId="1" xfId="1" applyNumberFormat="1" applyFont="1" applyBorder="1"/>
    <xf numFmtId="0" fontId="9" fillId="4" borderId="1" xfId="0" applyFont="1" applyFill="1" applyBorder="1"/>
    <xf numFmtId="14" fontId="9" fillId="0" borderId="1" xfId="0" applyNumberFormat="1" applyFont="1" applyBorder="1"/>
    <xf numFmtId="43" fontId="2" fillId="0" borderId="0" xfId="0" applyNumberFormat="1" applyFont="1"/>
    <xf numFmtId="164" fontId="9" fillId="0" borderId="2" xfId="1" applyNumberFormat="1" applyFont="1" applyFill="1" applyBorder="1"/>
    <xf numFmtId="14" fontId="9" fillId="0" borderId="1" xfId="0" applyNumberFormat="1" applyFont="1" applyFill="1" applyBorder="1" applyAlignment="1">
      <alignment horizontal="center"/>
    </xf>
    <xf numFmtId="164" fontId="2" fillId="2" borderId="2" xfId="1" applyNumberFormat="1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2" borderId="2" xfId="0" applyFont="1" applyFill="1" applyBorder="1" applyAlignment="1">
      <alignment horizontal="center" wrapText="1"/>
    </xf>
    <xf numFmtId="164" fontId="9" fillId="2" borderId="2" xfId="1" applyNumberFormat="1" applyFont="1" applyFill="1" applyBorder="1" applyAlignment="1">
      <alignment horizontal="center" wrapText="1"/>
    </xf>
    <xf numFmtId="164" fontId="6" fillId="0" borderId="1" xfId="1" applyNumberFormat="1" applyFont="1" applyBorder="1"/>
    <xf numFmtId="0" fontId="8" fillId="0" borderId="1" xfId="0" applyFont="1" applyFill="1" applyBorder="1" applyAlignment="1">
      <alignment horizontal="left" wrapText="1"/>
    </xf>
    <xf numFmtId="164" fontId="10" fillId="0" borderId="1" xfId="1" applyNumberFormat="1" applyFont="1" applyBorder="1"/>
    <xf numFmtId="164" fontId="10" fillId="0" borderId="1" xfId="1" applyNumberFormat="1" applyFont="1" applyFill="1" applyBorder="1"/>
    <xf numFmtId="0" fontId="9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64" fontId="10" fillId="0" borderId="2" xfId="1" applyNumberFormat="1" applyFont="1" applyFill="1" applyBorder="1"/>
  </cellXfs>
  <cellStyles count="44256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5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81"/>
  <sheetViews>
    <sheetView tabSelected="1" zoomScaleNormal="100" workbookViewId="0">
      <pane ySplit="1" topLeftCell="A2" activePane="bottomLeft" state="frozen"/>
      <selection pane="bottomLeft" activeCell="D27" sqref="D27"/>
    </sheetView>
  </sheetViews>
  <sheetFormatPr defaultRowHeight="12"/>
  <cols>
    <col min="1" max="1" width="8" style="15" bestFit="1" customWidth="1"/>
    <col min="2" max="2" width="7.33203125" style="1" customWidth="1"/>
    <col min="3" max="3" width="9" style="5" bestFit="1" customWidth="1"/>
    <col min="4" max="4" width="11.5546875" style="1" bestFit="1" customWidth="1"/>
    <col min="5" max="5" width="7.44140625" style="1" bestFit="1" customWidth="1"/>
    <col min="6" max="6" width="17.88671875" style="15" bestFit="1" customWidth="1"/>
    <col min="7" max="7" width="9.5546875" style="1" customWidth="1"/>
    <col min="8" max="8" width="9.6640625" style="1" customWidth="1"/>
    <col min="9" max="9" width="10.88671875" style="1" customWidth="1"/>
    <col min="10" max="10" width="10.77734375" style="1" customWidth="1"/>
    <col min="11" max="11" width="10.77734375" style="15" bestFit="1" customWidth="1"/>
    <col min="12" max="12" width="7.6640625" style="1" bestFit="1" customWidth="1"/>
    <col min="13" max="13" width="54.6640625" style="48" customWidth="1"/>
    <col min="14" max="16384" width="8.88671875" style="1"/>
  </cols>
  <sheetData>
    <row r="1" spans="1:13" s="5" customFormat="1" ht="24">
      <c r="A1" s="58" t="s">
        <v>5</v>
      </c>
      <c r="B1" s="59" t="s">
        <v>4</v>
      </c>
      <c r="C1" s="59" t="s">
        <v>0</v>
      </c>
      <c r="D1" s="59" t="s">
        <v>130</v>
      </c>
      <c r="E1" s="59" t="s">
        <v>1</v>
      </c>
      <c r="F1" s="58" t="s">
        <v>68</v>
      </c>
      <c r="G1" s="60" t="s">
        <v>67</v>
      </c>
      <c r="H1" s="60" t="s">
        <v>14</v>
      </c>
      <c r="I1" s="60" t="s">
        <v>13</v>
      </c>
      <c r="J1" s="59" t="s">
        <v>225</v>
      </c>
      <c r="K1" s="61" t="s">
        <v>2</v>
      </c>
      <c r="L1" s="59" t="s">
        <v>3</v>
      </c>
      <c r="M1" s="60" t="s">
        <v>12</v>
      </c>
    </row>
    <row r="2" spans="1:13">
      <c r="A2" s="13" t="s">
        <v>17</v>
      </c>
      <c r="B2" s="3">
        <v>43968</v>
      </c>
      <c r="C2" s="66" t="s">
        <v>229</v>
      </c>
      <c r="D2" s="19" t="s">
        <v>131</v>
      </c>
      <c r="E2" s="2" t="s">
        <v>77</v>
      </c>
      <c r="F2" s="62" t="s">
        <v>126</v>
      </c>
      <c r="G2" s="4">
        <v>6846.92</v>
      </c>
      <c r="H2" s="4">
        <v>3147.08</v>
      </c>
      <c r="I2" s="4">
        <v>485.05</v>
      </c>
      <c r="J2" s="3" t="s">
        <v>110</v>
      </c>
      <c r="K2" s="39">
        <v>3259512</v>
      </c>
      <c r="L2" s="42">
        <v>45968</v>
      </c>
      <c r="M2" s="46" t="s">
        <v>134</v>
      </c>
    </row>
    <row r="3" spans="1:13">
      <c r="A3" s="27" t="s">
        <v>18</v>
      </c>
      <c r="B3" s="3">
        <v>43967</v>
      </c>
      <c r="C3" s="66" t="s">
        <v>229</v>
      </c>
      <c r="D3" s="49" t="s">
        <v>132</v>
      </c>
      <c r="E3" s="2" t="s">
        <v>79</v>
      </c>
      <c r="F3" s="13" t="s">
        <v>10</v>
      </c>
      <c r="G3" s="4">
        <v>4140.43</v>
      </c>
      <c r="H3" s="4">
        <v>753.49</v>
      </c>
      <c r="I3" s="4">
        <v>508.15</v>
      </c>
      <c r="J3" s="3">
        <v>37970</v>
      </c>
      <c r="K3" s="64">
        <v>55946.32</v>
      </c>
      <c r="L3" s="18" t="s">
        <v>6</v>
      </c>
      <c r="M3" s="46"/>
    </row>
    <row r="4" spans="1:13">
      <c r="A4" s="27" t="s">
        <v>19</v>
      </c>
      <c r="B4" s="25">
        <v>43980</v>
      </c>
      <c r="C4" s="66" t="s">
        <v>229</v>
      </c>
      <c r="D4" s="49" t="s">
        <v>132</v>
      </c>
      <c r="E4" s="2" t="s">
        <v>224</v>
      </c>
      <c r="F4" s="13" t="s">
        <v>10</v>
      </c>
      <c r="G4" s="4">
        <v>790.07</v>
      </c>
      <c r="H4" s="4">
        <v>359.4</v>
      </c>
      <c r="I4" s="4">
        <v>123.4</v>
      </c>
      <c r="J4" s="18" t="s">
        <v>52</v>
      </c>
      <c r="K4" s="64">
        <v>16676.099999999999</v>
      </c>
      <c r="L4" s="18" t="s">
        <v>87</v>
      </c>
      <c r="M4" s="45"/>
    </row>
    <row r="5" spans="1:13">
      <c r="A5" s="27" t="s">
        <v>43</v>
      </c>
      <c r="B5" s="3">
        <v>43968</v>
      </c>
      <c r="C5" s="66" t="s">
        <v>229</v>
      </c>
      <c r="D5" s="49" t="s">
        <v>132</v>
      </c>
      <c r="E5" s="2" t="s">
        <v>224</v>
      </c>
      <c r="F5" s="13" t="s">
        <v>140</v>
      </c>
      <c r="G5" s="4">
        <v>21756.67</v>
      </c>
      <c r="H5" s="12">
        <v>9620</v>
      </c>
      <c r="I5" s="4">
        <v>2502</v>
      </c>
      <c r="J5" s="3" t="s">
        <v>223</v>
      </c>
      <c r="K5" s="39">
        <v>547964</v>
      </c>
      <c r="L5" s="57">
        <v>46026</v>
      </c>
      <c r="M5" s="45"/>
    </row>
    <row r="6" spans="1:13">
      <c r="A6" s="27" t="s">
        <v>20</v>
      </c>
      <c r="B6" s="3">
        <v>43964</v>
      </c>
      <c r="C6" s="66" t="s">
        <v>229</v>
      </c>
      <c r="D6" s="49" t="s">
        <v>132</v>
      </c>
      <c r="E6" s="2" t="s">
        <v>224</v>
      </c>
      <c r="F6" s="13" t="s">
        <v>10</v>
      </c>
      <c r="G6" s="4">
        <v>4226.74</v>
      </c>
      <c r="H6" s="4">
        <v>392.47</v>
      </c>
      <c r="I6" s="4">
        <v>984.06</v>
      </c>
      <c r="J6" s="18" t="s">
        <v>53</v>
      </c>
      <c r="K6" s="64">
        <v>30415</v>
      </c>
      <c r="L6" s="26" t="s">
        <v>38</v>
      </c>
      <c r="M6" s="46"/>
    </row>
    <row r="7" spans="1:13">
      <c r="A7" s="27" t="s">
        <v>21</v>
      </c>
      <c r="B7" s="3">
        <v>43966</v>
      </c>
      <c r="C7" s="66" t="s">
        <v>229</v>
      </c>
      <c r="D7" s="49" t="s">
        <v>132</v>
      </c>
      <c r="E7" s="2" t="s">
        <v>81</v>
      </c>
      <c r="F7" s="13" t="s">
        <v>10</v>
      </c>
      <c r="G7" s="4">
        <v>4135.59</v>
      </c>
      <c r="H7" s="4">
        <v>2081.81</v>
      </c>
      <c r="I7" s="4">
        <v>625.55999999999995</v>
      </c>
      <c r="J7" s="32" t="s">
        <v>46</v>
      </c>
      <c r="K7" s="64">
        <v>47903</v>
      </c>
      <c r="L7" s="26" t="s">
        <v>38</v>
      </c>
      <c r="M7" s="46"/>
    </row>
    <row r="8" spans="1:13">
      <c r="A8" s="27" t="s">
        <v>47</v>
      </c>
      <c r="B8" s="25">
        <v>43964</v>
      </c>
      <c r="C8" s="67" t="s">
        <v>229</v>
      </c>
      <c r="D8" s="49"/>
      <c r="E8" s="2" t="s">
        <v>224</v>
      </c>
      <c r="F8" s="13" t="s">
        <v>9</v>
      </c>
      <c r="G8" s="4">
        <v>891.26</v>
      </c>
      <c r="H8" s="4">
        <v>501.26</v>
      </c>
      <c r="I8" s="4">
        <v>136.44999999999999</v>
      </c>
      <c r="J8" s="30">
        <v>2006</v>
      </c>
      <c r="K8" s="64">
        <v>4353</v>
      </c>
      <c r="L8" s="26" t="s">
        <v>38</v>
      </c>
      <c r="M8" s="45" t="s">
        <v>49</v>
      </c>
    </row>
    <row r="9" spans="1:13">
      <c r="A9" s="27" t="s">
        <v>48</v>
      </c>
      <c r="B9" s="25">
        <v>43964</v>
      </c>
      <c r="C9" s="67" t="s">
        <v>229</v>
      </c>
      <c r="D9" s="49" t="s">
        <v>132</v>
      </c>
      <c r="E9" s="2" t="s">
        <v>224</v>
      </c>
      <c r="F9" s="13" t="s">
        <v>50</v>
      </c>
      <c r="G9" s="4">
        <v>2322.12</v>
      </c>
      <c r="H9" s="4">
        <v>1105</v>
      </c>
      <c r="I9" s="4">
        <v>335.84</v>
      </c>
      <c r="J9" s="18" t="s">
        <v>51</v>
      </c>
      <c r="K9" s="64">
        <v>9666.25</v>
      </c>
      <c r="L9" s="26" t="s">
        <v>38</v>
      </c>
      <c r="M9" s="45" t="s">
        <v>69</v>
      </c>
    </row>
    <row r="10" spans="1:13">
      <c r="A10" s="27" t="s">
        <v>22</v>
      </c>
      <c r="B10" s="3">
        <v>43967</v>
      </c>
      <c r="C10" s="66" t="s">
        <v>229</v>
      </c>
      <c r="D10" s="49" t="s">
        <v>132</v>
      </c>
      <c r="E10" s="2" t="s">
        <v>77</v>
      </c>
      <c r="F10" s="13" t="s">
        <v>9</v>
      </c>
      <c r="G10" s="4">
        <v>1358.95</v>
      </c>
      <c r="H10" s="4">
        <v>462.37</v>
      </c>
      <c r="I10" s="4">
        <v>151.13999999999999</v>
      </c>
      <c r="J10" s="18" t="s">
        <v>54</v>
      </c>
      <c r="K10" s="64">
        <v>13442</v>
      </c>
      <c r="L10" s="18" t="s">
        <v>7</v>
      </c>
      <c r="M10" s="45" t="s">
        <v>45</v>
      </c>
    </row>
    <row r="11" spans="1:13">
      <c r="A11" s="27" t="s">
        <v>23</v>
      </c>
      <c r="B11" s="3">
        <v>43967</v>
      </c>
      <c r="C11" s="66" t="s">
        <v>229</v>
      </c>
      <c r="D11" s="49" t="s">
        <v>132</v>
      </c>
      <c r="E11" s="2" t="s">
        <v>224</v>
      </c>
      <c r="F11" s="13" t="s">
        <v>136</v>
      </c>
      <c r="G11" s="4">
        <v>19806.509999999998</v>
      </c>
      <c r="H11" s="4">
        <v>495.81</v>
      </c>
      <c r="I11" s="31"/>
      <c r="J11" s="18" t="s">
        <v>137</v>
      </c>
      <c r="K11" s="64">
        <v>94087</v>
      </c>
      <c r="L11" s="18" t="s">
        <v>38</v>
      </c>
      <c r="M11" s="34" t="s">
        <v>135</v>
      </c>
    </row>
    <row r="12" spans="1:13">
      <c r="A12" s="27" t="s">
        <v>24</v>
      </c>
      <c r="B12" s="33"/>
      <c r="C12" s="66" t="s">
        <v>229</v>
      </c>
      <c r="D12" s="49" t="s">
        <v>132</v>
      </c>
      <c r="E12" s="2" t="s">
        <v>79</v>
      </c>
      <c r="F12" s="13" t="s">
        <v>8</v>
      </c>
      <c r="G12" s="12">
        <v>2158.56</v>
      </c>
      <c r="H12" s="4">
        <v>456.75</v>
      </c>
      <c r="I12" s="12">
        <v>408.5</v>
      </c>
      <c r="J12" s="18" t="s">
        <v>56</v>
      </c>
      <c r="K12" s="64">
        <v>25651</v>
      </c>
      <c r="L12" s="18" t="s">
        <v>15</v>
      </c>
      <c r="M12" s="46"/>
    </row>
    <row r="13" spans="1:13">
      <c r="A13" s="27" t="s">
        <v>25</v>
      </c>
      <c r="B13" s="3">
        <v>44022</v>
      </c>
      <c r="C13" s="66" t="s">
        <v>229</v>
      </c>
      <c r="D13" s="49" t="s">
        <v>132</v>
      </c>
      <c r="E13" s="2" t="s">
        <v>224</v>
      </c>
      <c r="F13" s="13" t="s">
        <v>11</v>
      </c>
      <c r="G13" s="12">
        <v>533.1</v>
      </c>
      <c r="H13" s="4">
        <v>466.83</v>
      </c>
      <c r="I13" s="12">
        <v>230.91</v>
      </c>
      <c r="J13" s="18" t="s">
        <v>57</v>
      </c>
      <c r="K13" s="64">
        <v>5238.66</v>
      </c>
      <c r="L13" s="18" t="s">
        <v>38</v>
      </c>
      <c r="M13" s="46"/>
    </row>
    <row r="14" spans="1:13">
      <c r="A14" s="27" t="s">
        <v>26</v>
      </c>
      <c r="B14" s="3">
        <v>44022</v>
      </c>
      <c r="C14" s="66" t="s">
        <v>229</v>
      </c>
      <c r="D14" s="49" t="s">
        <v>132</v>
      </c>
      <c r="E14" s="2" t="s">
        <v>77</v>
      </c>
      <c r="F14" s="13" t="s">
        <v>58</v>
      </c>
      <c r="G14" s="12">
        <v>366.67</v>
      </c>
      <c r="H14" s="4">
        <v>449.12</v>
      </c>
      <c r="I14" s="12">
        <v>77.760000000000005</v>
      </c>
      <c r="J14" s="30" t="s">
        <v>138</v>
      </c>
      <c r="K14" s="64">
        <v>4479.7299999999996</v>
      </c>
      <c r="L14" s="18" t="s">
        <v>38</v>
      </c>
      <c r="M14" s="46"/>
    </row>
    <row r="15" spans="1:13">
      <c r="A15" s="27" t="s">
        <v>27</v>
      </c>
      <c r="B15" s="3">
        <v>44022</v>
      </c>
      <c r="C15" s="66" t="s">
        <v>229</v>
      </c>
      <c r="D15" s="49" t="s">
        <v>132</v>
      </c>
      <c r="E15" s="2" t="s">
        <v>224</v>
      </c>
      <c r="F15" s="13" t="s">
        <v>16</v>
      </c>
      <c r="G15" s="12">
        <v>29305.77</v>
      </c>
      <c r="H15" s="4">
        <v>19263.52</v>
      </c>
      <c r="I15" s="12">
        <v>3493.8</v>
      </c>
      <c r="J15" s="18" t="s">
        <v>59</v>
      </c>
      <c r="K15" s="64">
        <v>170781.37</v>
      </c>
      <c r="L15" s="18" t="s">
        <v>44</v>
      </c>
      <c r="M15" s="46"/>
    </row>
    <row r="16" spans="1:13">
      <c r="A16" s="27" t="s">
        <v>28</v>
      </c>
      <c r="B16" s="33"/>
      <c r="C16" s="66" t="s">
        <v>229</v>
      </c>
      <c r="D16" s="49" t="s">
        <v>132</v>
      </c>
      <c r="E16" s="2" t="s">
        <v>82</v>
      </c>
      <c r="F16" s="13" t="s">
        <v>139</v>
      </c>
      <c r="G16" s="4">
        <v>2097.9499999999998</v>
      </c>
      <c r="H16" s="4">
        <v>669.77</v>
      </c>
      <c r="I16" s="4">
        <v>1054.1500000000001</v>
      </c>
      <c r="J16" s="18" t="s">
        <v>60</v>
      </c>
      <c r="K16" s="64">
        <v>23986.639999999999</v>
      </c>
      <c r="L16" s="18" t="s">
        <v>38</v>
      </c>
      <c r="M16" s="46"/>
    </row>
    <row r="17" spans="1:13">
      <c r="A17" s="27" t="s">
        <v>29</v>
      </c>
      <c r="B17" s="3">
        <v>44022</v>
      </c>
      <c r="C17" s="66" t="s">
        <v>229</v>
      </c>
      <c r="D17" s="49" t="s">
        <v>132</v>
      </c>
      <c r="E17" s="2" t="s">
        <v>224</v>
      </c>
      <c r="F17" s="13" t="s">
        <v>55</v>
      </c>
      <c r="G17" s="4">
        <v>30325.25</v>
      </c>
      <c r="H17" s="4">
        <v>2239.31</v>
      </c>
      <c r="I17" s="4">
        <v>2456.88</v>
      </c>
      <c r="J17" s="18" t="s">
        <v>61</v>
      </c>
      <c r="K17" s="39">
        <v>133759</v>
      </c>
      <c r="L17" s="42">
        <v>45579</v>
      </c>
      <c r="M17" s="34" t="s">
        <v>226</v>
      </c>
    </row>
    <row r="18" spans="1:13">
      <c r="A18" s="27" t="s">
        <v>30</v>
      </c>
      <c r="B18" s="3">
        <v>44022</v>
      </c>
      <c r="C18" s="66" t="s">
        <v>229</v>
      </c>
      <c r="D18" s="49" t="s">
        <v>132</v>
      </c>
      <c r="E18" s="2" t="s">
        <v>224</v>
      </c>
      <c r="F18" s="13" t="s">
        <v>9</v>
      </c>
      <c r="G18" s="4">
        <v>5613.93</v>
      </c>
      <c r="H18" s="4">
        <v>3235.9</v>
      </c>
      <c r="I18" s="4">
        <v>695.9</v>
      </c>
      <c r="J18" s="18" t="s">
        <v>62</v>
      </c>
      <c r="K18" s="64">
        <v>50218.6</v>
      </c>
      <c r="L18" s="18" t="s">
        <v>38</v>
      </c>
      <c r="M18" s="46"/>
    </row>
    <row r="19" spans="1:13">
      <c r="A19" s="27" t="s">
        <v>31</v>
      </c>
      <c r="B19" s="3">
        <v>44022</v>
      </c>
      <c r="C19" s="66" t="s">
        <v>229</v>
      </c>
      <c r="D19" s="49" t="s">
        <v>132</v>
      </c>
      <c r="E19" s="2" t="s">
        <v>224</v>
      </c>
      <c r="F19" s="13" t="s">
        <v>8</v>
      </c>
      <c r="G19" s="4">
        <v>1122.19</v>
      </c>
      <c r="H19" s="4">
        <v>502.39</v>
      </c>
      <c r="I19" s="4">
        <v>85.94</v>
      </c>
      <c r="J19" s="18" t="s">
        <v>63</v>
      </c>
      <c r="K19" s="64">
        <v>20949.37</v>
      </c>
      <c r="L19" s="18" t="s">
        <v>38</v>
      </c>
      <c r="M19" s="46"/>
    </row>
    <row r="20" spans="1:13">
      <c r="A20" s="27" t="s">
        <v>32</v>
      </c>
      <c r="B20" s="3">
        <v>44022</v>
      </c>
      <c r="C20" s="66" t="s">
        <v>229</v>
      </c>
      <c r="D20" s="49" t="s">
        <v>132</v>
      </c>
      <c r="E20" s="2" t="s">
        <v>81</v>
      </c>
      <c r="F20" s="13" t="s">
        <v>9</v>
      </c>
      <c r="G20" s="4">
        <v>1766.43</v>
      </c>
      <c r="H20" s="4">
        <v>130.08000000000001</v>
      </c>
      <c r="I20" s="4">
        <v>189.97</v>
      </c>
      <c r="J20" s="18" t="s">
        <v>64</v>
      </c>
      <c r="K20" s="64">
        <v>17173.34</v>
      </c>
      <c r="L20" s="18" t="s">
        <v>38</v>
      </c>
      <c r="M20" s="46"/>
    </row>
    <row r="21" spans="1:13">
      <c r="A21" s="27" t="s">
        <v>33</v>
      </c>
      <c r="B21" s="3">
        <v>44022</v>
      </c>
      <c r="C21" s="66" t="s">
        <v>229</v>
      </c>
      <c r="D21" s="49" t="s">
        <v>132</v>
      </c>
      <c r="E21" s="2" t="s">
        <v>224</v>
      </c>
      <c r="F21" s="13" t="s">
        <v>220</v>
      </c>
      <c r="G21" s="4">
        <v>10270.82</v>
      </c>
      <c r="H21" s="4">
        <v>4185.6499999999996</v>
      </c>
      <c r="I21" s="4">
        <v>596.89</v>
      </c>
      <c r="J21" s="18" t="s">
        <v>221</v>
      </c>
      <c r="K21" s="39">
        <v>131666</v>
      </c>
      <c r="L21" s="42">
        <v>45986</v>
      </c>
      <c r="M21" s="46"/>
    </row>
    <row r="22" spans="1:13">
      <c r="A22" s="27" t="s">
        <v>34</v>
      </c>
      <c r="B22" s="33"/>
      <c r="C22" s="66" t="s">
        <v>229</v>
      </c>
      <c r="D22" s="49" t="s">
        <v>132</v>
      </c>
      <c r="E22" s="2" t="s">
        <v>224</v>
      </c>
      <c r="F22" s="13" t="s">
        <v>58</v>
      </c>
      <c r="G22" s="31">
        <v>368.88</v>
      </c>
      <c r="H22" s="31">
        <v>234</v>
      </c>
      <c r="I22" s="31">
        <v>99.49</v>
      </c>
      <c r="J22" s="13" t="s">
        <v>138</v>
      </c>
      <c r="K22" s="64">
        <v>3517.46</v>
      </c>
      <c r="L22" s="18" t="s">
        <v>38</v>
      </c>
      <c r="M22" s="46"/>
    </row>
    <row r="23" spans="1:13">
      <c r="A23" s="27" t="s">
        <v>35</v>
      </c>
      <c r="B23" s="33"/>
      <c r="C23" s="66" t="s">
        <v>229</v>
      </c>
      <c r="D23" s="49" t="s">
        <v>132</v>
      </c>
      <c r="E23" s="2" t="s">
        <v>81</v>
      </c>
      <c r="F23" s="13" t="s">
        <v>11</v>
      </c>
      <c r="G23" s="4">
        <v>6989.92</v>
      </c>
      <c r="H23" s="4">
        <v>1950</v>
      </c>
      <c r="I23" s="4">
        <v>501.09</v>
      </c>
      <c r="J23" s="18" t="s">
        <v>65</v>
      </c>
      <c r="K23" s="64">
        <v>25270.13</v>
      </c>
      <c r="L23" s="18" t="s">
        <v>38</v>
      </c>
      <c r="M23" s="46"/>
    </row>
    <row r="24" spans="1:13">
      <c r="A24" s="27" t="s">
        <v>36</v>
      </c>
      <c r="B24" s="33"/>
      <c r="C24" s="66" t="s">
        <v>229</v>
      </c>
      <c r="D24" s="49" t="s">
        <v>132</v>
      </c>
      <c r="E24" s="2" t="s">
        <v>224</v>
      </c>
      <c r="F24" s="13" t="s">
        <v>9</v>
      </c>
      <c r="G24" s="31">
        <v>15555.55</v>
      </c>
      <c r="H24" s="31">
        <v>7777.77</v>
      </c>
      <c r="I24" s="31">
        <v>1111.1099999999999</v>
      </c>
      <c r="J24" s="13">
        <v>2009</v>
      </c>
      <c r="K24" s="64">
        <v>177777.77</v>
      </c>
      <c r="L24" s="18" t="s">
        <v>38</v>
      </c>
      <c r="M24" s="34" t="s">
        <v>227</v>
      </c>
    </row>
    <row r="25" spans="1:13">
      <c r="A25" s="27" t="s">
        <v>37</v>
      </c>
      <c r="B25" s="3">
        <v>44027</v>
      </c>
      <c r="C25" s="66" t="s">
        <v>229</v>
      </c>
      <c r="D25" s="49" t="s">
        <v>132</v>
      </c>
      <c r="E25" s="2" t="s">
        <v>78</v>
      </c>
      <c r="F25" s="13" t="s">
        <v>66</v>
      </c>
      <c r="G25" s="4">
        <v>4418.88</v>
      </c>
      <c r="H25" s="4">
        <v>2047.82</v>
      </c>
      <c r="I25" s="4">
        <v>406.9</v>
      </c>
      <c r="J25" s="18" t="s">
        <v>52</v>
      </c>
      <c r="K25" s="64">
        <v>73676.53</v>
      </c>
      <c r="L25" s="18" t="s">
        <v>88</v>
      </c>
      <c r="M25" s="46"/>
    </row>
    <row r="26" spans="1:13">
      <c r="A26" s="27" t="s">
        <v>39</v>
      </c>
      <c r="B26" s="33"/>
      <c r="C26" s="66" t="s">
        <v>229</v>
      </c>
      <c r="D26" s="50" t="s">
        <v>132</v>
      </c>
      <c r="E26" s="2" t="s">
        <v>224</v>
      </c>
      <c r="F26" s="13" t="s">
        <v>11</v>
      </c>
      <c r="G26" s="4">
        <v>289.87</v>
      </c>
      <c r="H26" s="20"/>
      <c r="I26" s="4">
        <v>31.98</v>
      </c>
      <c r="J26" s="13" t="s">
        <v>174</v>
      </c>
      <c r="K26" s="65">
        <v>5403</v>
      </c>
      <c r="L26" s="18" t="s">
        <v>38</v>
      </c>
      <c r="M26" s="45"/>
    </row>
    <row r="27" spans="1:13">
      <c r="A27" s="27" t="s">
        <v>40</v>
      </c>
      <c r="B27" s="33"/>
      <c r="C27" s="66" t="s">
        <v>229</v>
      </c>
      <c r="D27" s="49" t="s">
        <v>132</v>
      </c>
      <c r="E27" s="2" t="s">
        <v>224</v>
      </c>
      <c r="F27" s="13" t="s">
        <v>58</v>
      </c>
      <c r="G27" s="4">
        <v>349.6</v>
      </c>
      <c r="H27" s="4">
        <v>135</v>
      </c>
      <c r="I27" s="4">
        <v>66.87</v>
      </c>
      <c r="J27" s="13">
        <v>2012</v>
      </c>
      <c r="K27" s="64">
        <v>3181.6</v>
      </c>
      <c r="L27" s="18" t="s">
        <v>38</v>
      </c>
      <c r="M27" s="45" t="s">
        <v>228</v>
      </c>
    </row>
    <row r="28" spans="1:13">
      <c r="A28" s="13" t="s">
        <v>41</v>
      </c>
      <c r="B28" s="33"/>
      <c r="C28" s="66" t="s">
        <v>229</v>
      </c>
      <c r="D28" s="50" t="s">
        <v>132</v>
      </c>
      <c r="E28" s="2" t="s">
        <v>224</v>
      </c>
      <c r="F28" s="13" t="s">
        <v>58</v>
      </c>
      <c r="G28" s="4">
        <v>102.8</v>
      </c>
      <c r="H28" s="4">
        <v>1.44</v>
      </c>
      <c r="I28" s="4">
        <v>13.18</v>
      </c>
      <c r="J28" s="13" t="s">
        <v>106</v>
      </c>
      <c r="K28" s="39">
        <v>2657</v>
      </c>
      <c r="L28" s="42">
        <v>45932</v>
      </c>
      <c r="M28" s="46"/>
    </row>
    <row r="29" spans="1:13">
      <c r="A29" s="13" t="s">
        <v>42</v>
      </c>
      <c r="B29" s="33"/>
      <c r="C29" s="66" t="s">
        <v>229</v>
      </c>
      <c r="D29" s="50" t="s">
        <v>132</v>
      </c>
      <c r="E29" s="2" t="s">
        <v>224</v>
      </c>
      <c r="F29" s="13" t="s">
        <v>8</v>
      </c>
      <c r="G29" s="4">
        <v>5736.03</v>
      </c>
      <c r="H29" s="4">
        <v>4252.8500000000004</v>
      </c>
      <c r="I29" s="4">
        <v>1994.61</v>
      </c>
      <c r="J29" s="18" t="s">
        <v>65</v>
      </c>
      <c r="K29" s="65">
        <v>66509</v>
      </c>
      <c r="L29" s="18" t="s">
        <v>44</v>
      </c>
      <c r="M29" s="46"/>
    </row>
    <row r="30" spans="1:13">
      <c r="A30" s="13" t="s">
        <v>70</v>
      </c>
      <c r="B30" s="33"/>
      <c r="C30" s="66" t="s">
        <v>229</v>
      </c>
      <c r="D30" s="49" t="s">
        <v>132</v>
      </c>
      <c r="E30" s="2" t="s">
        <v>81</v>
      </c>
      <c r="F30" s="13" t="s">
        <v>58</v>
      </c>
      <c r="G30" s="35">
        <v>213.4</v>
      </c>
      <c r="H30" s="12">
        <v>0.43</v>
      </c>
      <c r="I30" s="35">
        <v>9.92</v>
      </c>
      <c r="J30" s="30" t="s">
        <v>110</v>
      </c>
      <c r="K30" s="39">
        <v>4482</v>
      </c>
      <c r="L30" s="42">
        <v>45942</v>
      </c>
      <c r="M30" s="46"/>
    </row>
    <row r="31" spans="1:13">
      <c r="A31" s="13" t="s">
        <v>71</v>
      </c>
      <c r="B31" s="33"/>
      <c r="C31" s="66" t="s">
        <v>229</v>
      </c>
      <c r="D31" s="49" t="s">
        <v>132</v>
      </c>
      <c r="E31" s="2" t="s">
        <v>224</v>
      </c>
      <c r="F31" s="13" t="s">
        <v>11</v>
      </c>
      <c r="G31" s="35">
        <v>784.92</v>
      </c>
      <c r="H31" s="35">
        <v>13</v>
      </c>
      <c r="I31" s="35">
        <v>21.16</v>
      </c>
      <c r="J31" s="30" t="s">
        <v>170</v>
      </c>
      <c r="K31" s="39">
        <v>14217</v>
      </c>
      <c r="L31" s="42">
        <v>45948</v>
      </c>
      <c r="M31" s="46"/>
    </row>
    <row r="32" spans="1:13">
      <c r="A32" s="13" t="s">
        <v>72</v>
      </c>
      <c r="B32" s="33"/>
      <c r="C32" s="66" t="s">
        <v>229</v>
      </c>
      <c r="D32" s="49" t="s">
        <v>132</v>
      </c>
      <c r="E32" s="2" t="s">
        <v>81</v>
      </c>
      <c r="F32" s="13" t="s">
        <v>9</v>
      </c>
      <c r="G32" s="4">
        <v>9854.81</v>
      </c>
      <c r="H32" s="4">
        <v>1018.05</v>
      </c>
      <c r="I32" s="4">
        <v>755.32</v>
      </c>
      <c r="J32" s="18" t="s">
        <v>73</v>
      </c>
      <c r="K32" s="39">
        <v>76653</v>
      </c>
      <c r="L32" s="42">
        <v>45571</v>
      </c>
      <c r="M32" s="46"/>
    </row>
    <row r="33" spans="1:13">
      <c r="A33" s="13" t="s">
        <v>74</v>
      </c>
      <c r="B33" s="33"/>
      <c r="C33" s="66" t="s">
        <v>229</v>
      </c>
      <c r="D33" s="49" t="s">
        <v>132</v>
      </c>
      <c r="E33" s="2" t="s">
        <v>81</v>
      </c>
      <c r="F33" s="13" t="s">
        <v>9</v>
      </c>
      <c r="G33" s="4">
        <v>5695.32</v>
      </c>
      <c r="H33" s="4">
        <v>2252.96</v>
      </c>
      <c r="I33" s="4">
        <v>348.09</v>
      </c>
      <c r="J33" s="13" t="s">
        <v>110</v>
      </c>
      <c r="K33" s="39">
        <v>1841960</v>
      </c>
      <c r="L33" s="42">
        <v>45968</v>
      </c>
      <c r="M33" s="46"/>
    </row>
    <row r="34" spans="1:13">
      <c r="A34" s="13" t="s">
        <v>76</v>
      </c>
      <c r="B34" s="33"/>
      <c r="C34" s="66" t="s">
        <v>229</v>
      </c>
      <c r="D34" s="49" t="s">
        <v>132</v>
      </c>
      <c r="E34" s="2" t="s">
        <v>78</v>
      </c>
      <c r="F34" s="13" t="s">
        <v>58</v>
      </c>
      <c r="G34" s="4">
        <v>423.33</v>
      </c>
      <c r="H34" s="4">
        <v>260</v>
      </c>
      <c r="I34" s="4">
        <v>54.96</v>
      </c>
      <c r="J34" s="30">
        <v>2007</v>
      </c>
      <c r="K34" s="64">
        <v>5052.18</v>
      </c>
      <c r="L34" s="18" t="s">
        <v>75</v>
      </c>
      <c r="M34" s="45"/>
    </row>
    <row r="35" spans="1:13">
      <c r="A35" s="13" t="s">
        <v>83</v>
      </c>
      <c r="B35" s="33"/>
      <c r="C35" s="66" t="s">
        <v>229</v>
      </c>
      <c r="D35" s="49" t="s">
        <v>132</v>
      </c>
      <c r="E35" s="2" t="s">
        <v>82</v>
      </c>
      <c r="F35" s="13" t="s">
        <v>58</v>
      </c>
      <c r="G35" s="4">
        <v>336.63</v>
      </c>
      <c r="H35" s="4">
        <v>3.98</v>
      </c>
      <c r="I35" s="4">
        <v>25</v>
      </c>
      <c r="J35" s="4" t="s">
        <v>116</v>
      </c>
      <c r="K35" s="39">
        <v>14449</v>
      </c>
      <c r="L35" s="42">
        <v>45929</v>
      </c>
      <c r="M35" s="45"/>
    </row>
    <row r="36" spans="1:13">
      <c r="A36" s="13" t="s">
        <v>84</v>
      </c>
      <c r="B36" s="33"/>
      <c r="C36" s="66" t="s">
        <v>229</v>
      </c>
      <c r="D36" s="49" t="s">
        <v>132</v>
      </c>
      <c r="E36" s="2" t="s">
        <v>224</v>
      </c>
      <c r="F36" s="13" t="s">
        <v>58</v>
      </c>
      <c r="G36" s="4">
        <v>168.06</v>
      </c>
      <c r="H36" s="4">
        <v>4.24</v>
      </c>
      <c r="I36" s="4">
        <v>8</v>
      </c>
      <c r="J36" s="4" t="s">
        <v>116</v>
      </c>
      <c r="K36" s="39">
        <v>7214</v>
      </c>
      <c r="L36" s="42">
        <v>45930</v>
      </c>
      <c r="M36" s="45"/>
    </row>
    <row r="37" spans="1:13">
      <c r="A37" s="13" t="s">
        <v>85</v>
      </c>
      <c r="B37" s="33"/>
      <c r="C37" s="66" t="s">
        <v>229</v>
      </c>
      <c r="D37" s="49" t="s">
        <v>132</v>
      </c>
      <c r="E37" s="2" t="s">
        <v>81</v>
      </c>
      <c r="F37" s="13" t="s">
        <v>104</v>
      </c>
      <c r="G37" s="4">
        <v>1413.56</v>
      </c>
      <c r="H37" s="4">
        <v>701.92</v>
      </c>
      <c r="I37" s="4">
        <v>90.68</v>
      </c>
      <c r="J37" s="4" t="s">
        <v>113</v>
      </c>
      <c r="K37" s="39">
        <v>61448</v>
      </c>
      <c r="L37" s="42">
        <v>45846</v>
      </c>
      <c r="M37" s="45"/>
    </row>
    <row r="38" spans="1:13" s="29" customFormat="1">
      <c r="A38" s="13" t="s">
        <v>165</v>
      </c>
      <c r="B38" s="33"/>
      <c r="C38" s="66" t="s">
        <v>229</v>
      </c>
      <c r="D38" s="50" t="s">
        <v>132</v>
      </c>
      <c r="E38" s="2" t="s">
        <v>144</v>
      </c>
      <c r="F38" s="13" t="s">
        <v>58</v>
      </c>
      <c r="G38" s="12">
        <v>167.67</v>
      </c>
      <c r="H38" s="12">
        <v>0.25</v>
      </c>
      <c r="I38" s="12">
        <v>7.31</v>
      </c>
      <c r="J38" s="12" t="s">
        <v>116</v>
      </c>
      <c r="K38" s="40">
        <v>7759</v>
      </c>
      <c r="L38" s="57">
        <v>45943</v>
      </c>
      <c r="M38" s="63"/>
    </row>
    <row r="39" spans="1:13">
      <c r="A39" s="13" t="s">
        <v>86</v>
      </c>
      <c r="B39" s="33"/>
      <c r="C39" s="66" t="s">
        <v>229</v>
      </c>
      <c r="D39" s="49" t="s">
        <v>132</v>
      </c>
      <c r="E39" s="2" t="s">
        <v>77</v>
      </c>
      <c r="F39" s="13" t="s">
        <v>55</v>
      </c>
      <c r="G39" s="4">
        <v>3948.9</v>
      </c>
      <c r="H39" s="4">
        <v>1924.52</v>
      </c>
      <c r="I39" s="4">
        <v>307.26</v>
      </c>
      <c r="J39" s="4" t="s">
        <v>106</v>
      </c>
      <c r="K39" s="39">
        <v>4509636</v>
      </c>
      <c r="L39" s="42">
        <v>45968</v>
      </c>
      <c r="M39" s="45"/>
    </row>
    <row r="40" spans="1:13">
      <c r="A40" s="13" t="s">
        <v>89</v>
      </c>
      <c r="B40" s="33"/>
      <c r="C40" s="66" t="s">
        <v>229</v>
      </c>
      <c r="D40" s="49" t="s">
        <v>132</v>
      </c>
      <c r="E40" s="2" t="s">
        <v>79</v>
      </c>
      <c r="F40" s="13" t="s">
        <v>94</v>
      </c>
      <c r="G40" s="4">
        <v>1738.63</v>
      </c>
      <c r="H40" s="4">
        <v>520.13</v>
      </c>
      <c r="I40" s="4">
        <v>80.02</v>
      </c>
      <c r="J40" s="13">
        <v>2003</v>
      </c>
      <c r="K40" s="39">
        <v>20263</v>
      </c>
      <c r="L40" s="42">
        <v>45585</v>
      </c>
      <c r="M40" s="45"/>
    </row>
    <row r="41" spans="1:13">
      <c r="A41" s="13" t="s">
        <v>90</v>
      </c>
      <c r="B41" s="33"/>
      <c r="C41" s="66" t="s">
        <v>229</v>
      </c>
      <c r="D41" s="49" t="s">
        <v>132</v>
      </c>
      <c r="E41" s="2" t="s">
        <v>224</v>
      </c>
      <c r="F41" s="13" t="s">
        <v>94</v>
      </c>
      <c r="G41" s="4">
        <v>14257.46</v>
      </c>
      <c r="H41" s="4">
        <v>2921.39</v>
      </c>
      <c r="I41" s="4">
        <v>418.95</v>
      </c>
      <c r="J41" s="3">
        <v>38244</v>
      </c>
      <c r="K41" s="39">
        <v>152186</v>
      </c>
      <c r="L41" s="42">
        <v>45630</v>
      </c>
      <c r="M41" s="45"/>
    </row>
    <row r="42" spans="1:13">
      <c r="A42" s="13" t="s">
        <v>91</v>
      </c>
      <c r="B42" s="33"/>
      <c r="C42" s="67" t="s">
        <v>229</v>
      </c>
      <c r="D42" s="49"/>
      <c r="E42" s="2" t="s">
        <v>80</v>
      </c>
      <c r="F42" s="13" t="s">
        <v>55</v>
      </c>
      <c r="G42" s="4">
        <v>3391.93</v>
      </c>
      <c r="H42" s="4">
        <v>626.07000000000005</v>
      </c>
      <c r="I42" s="4">
        <v>630.87</v>
      </c>
      <c r="J42" s="3" t="s">
        <v>159</v>
      </c>
      <c r="K42" s="39">
        <v>33964</v>
      </c>
      <c r="L42" s="42">
        <v>45939</v>
      </c>
      <c r="M42" s="45"/>
    </row>
    <row r="43" spans="1:13">
      <c r="A43" s="13" t="s">
        <v>95</v>
      </c>
      <c r="B43" s="33"/>
      <c r="C43" s="66" t="s">
        <v>229</v>
      </c>
      <c r="D43" s="49" t="s">
        <v>132</v>
      </c>
      <c r="E43" s="2" t="s">
        <v>80</v>
      </c>
      <c r="F43" s="13" t="s">
        <v>94</v>
      </c>
      <c r="G43" s="4">
        <v>8624.4599999999991</v>
      </c>
      <c r="H43" s="4">
        <v>4333.33</v>
      </c>
      <c r="I43" s="4">
        <v>1044.17</v>
      </c>
      <c r="J43" s="18" t="s">
        <v>96</v>
      </c>
      <c r="K43" s="39">
        <v>81712</v>
      </c>
      <c r="L43" s="42">
        <v>45800</v>
      </c>
      <c r="M43" s="45"/>
    </row>
    <row r="44" spans="1:13">
      <c r="A44" s="13" t="s">
        <v>97</v>
      </c>
      <c r="B44" s="33"/>
      <c r="C44" s="66" t="s">
        <v>229</v>
      </c>
      <c r="D44" s="49" t="s">
        <v>132</v>
      </c>
      <c r="E44" s="2" t="s">
        <v>78</v>
      </c>
      <c r="F44" s="13" t="s">
        <v>108</v>
      </c>
      <c r="G44" s="4">
        <v>13355.68</v>
      </c>
      <c r="H44" s="4">
        <v>4317.25</v>
      </c>
      <c r="I44" s="4">
        <v>899.07</v>
      </c>
      <c r="J44" s="3" t="s">
        <v>109</v>
      </c>
      <c r="K44" s="39">
        <v>150354</v>
      </c>
      <c r="L44" s="42">
        <v>45810</v>
      </c>
      <c r="M44" s="45"/>
    </row>
    <row r="45" spans="1:13">
      <c r="A45" s="13" t="s">
        <v>98</v>
      </c>
      <c r="B45" s="33"/>
      <c r="C45" s="66" t="s">
        <v>229</v>
      </c>
      <c r="D45" s="49" t="s">
        <v>132</v>
      </c>
      <c r="E45" s="2" t="s">
        <v>81</v>
      </c>
      <c r="F45" s="13" t="s">
        <v>94</v>
      </c>
      <c r="G45" s="4">
        <v>5867.62</v>
      </c>
      <c r="H45" s="4">
        <v>2888.89</v>
      </c>
      <c r="I45" s="4">
        <v>418.43</v>
      </c>
      <c r="J45" s="3">
        <v>38142</v>
      </c>
      <c r="K45" s="39">
        <v>129874</v>
      </c>
      <c r="L45" s="42">
        <v>45802</v>
      </c>
      <c r="M45" s="45"/>
    </row>
    <row r="46" spans="1:13">
      <c r="A46" s="13" t="s">
        <v>99</v>
      </c>
      <c r="B46" s="33"/>
      <c r="C46" s="66" t="s">
        <v>229</v>
      </c>
      <c r="D46" s="49" t="s">
        <v>132</v>
      </c>
      <c r="E46" s="2" t="s">
        <v>79</v>
      </c>
      <c r="F46" s="13" t="s">
        <v>92</v>
      </c>
      <c r="G46" s="4">
        <v>9579.7099999999991</v>
      </c>
      <c r="H46" s="4">
        <v>4775.2700000000004</v>
      </c>
      <c r="I46" s="4">
        <v>1482.01</v>
      </c>
      <c r="J46" s="3" t="s">
        <v>100</v>
      </c>
      <c r="K46" s="39">
        <v>91210</v>
      </c>
      <c r="L46" s="42">
        <v>45811</v>
      </c>
      <c r="M46" s="45"/>
    </row>
    <row r="47" spans="1:13">
      <c r="A47" s="13" t="s">
        <v>101</v>
      </c>
      <c r="B47" s="33"/>
      <c r="C47" s="66" t="s">
        <v>229</v>
      </c>
      <c r="D47" s="49" t="s">
        <v>132</v>
      </c>
      <c r="E47" s="2" t="s">
        <v>82</v>
      </c>
      <c r="F47" s="13" t="s">
        <v>93</v>
      </c>
      <c r="G47" s="4">
        <v>998.24</v>
      </c>
      <c r="H47" s="4">
        <v>186.94</v>
      </c>
      <c r="I47" s="4">
        <v>74.12</v>
      </c>
      <c r="J47" s="3" t="s">
        <v>102</v>
      </c>
      <c r="K47" s="39">
        <v>17369</v>
      </c>
      <c r="L47" s="42">
        <v>45816</v>
      </c>
      <c r="M47" s="45"/>
    </row>
    <row r="48" spans="1:13">
      <c r="A48" s="13" t="s">
        <v>111</v>
      </c>
      <c r="B48" s="33"/>
      <c r="C48" s="66" t="s">
        <v>229</v>
      </c>
      <c r="D48" s="49" t="s">
        <v>132</v>
      </c>
      <c r="E48" s="2" t="s">
        <v>81</v>
      </c>
      <c r="F48" s="13" t="s">
        <v>94</v>
      </c>
      <c r="G48" s="4">
        <v>145.08000000000001</v>
      </c>
      <c r="H48" s="4">
        <v>12.72</v>
      </c>
      <c r="I48" s="4">
        <v>17.440000000000001</v>
      </c>
      <c r="J48" s="3">
        <v>36108</v>
      </c>
      <c r="K48" s="39">
        <v>7541</v>
      </c>
      <c r="L48" s="42">
        <v>45840</v>
      </c>
      <c r="M48" s="45"/>
    </row>
    <row r="49" spans="1:13">
      <c r="A49" s="13" t="s">
        <v>112</v>
      </c>
      <c r="B49" s="33"/>
      <c r="C49" s="66" t="s">
        <v>229</v>
      </c>
      <c r="D49" s="49" t="s">
        <v>132</v>
      </c>
      <c r="E49" s="2" t="s">
        <v>81</v>
      </c>
      <c r="F49" s="13" t="s">
        <v>94</v>
      </c>
      <c r="G49" s="4">
        <v>6044.86</v>
      </c>
      <c r="H49" s="4">
        <v>2908.37</v>
      </c>
      <c r="I49" s="4">
        <v>432.29</v>
      </c>
      <c r="J49" s="3" t="s">
        <v>110</v>
      </c>
      <c r="K49" s="39">
        <v>118664</v>
      </c>
      <c r="L49" s="42">
        <v>45840</v>
      </c>
      <c r="M49" s="45"/>
    </row>
    <row r="50" spans="1:13">
      <c r="A50" s="13" t="s">
        <v>114</v>
      </c>
      <c r="B50" s="33"/>
      <c r="C50" s="66" t="s">
        <v>229</v>
      </c>
      <c r="D50" s="49" t="s">
        <v>132</v>
      </c>
      <c r="E50" s="2" t="s">
        <v>224</v>
      </c>
      <c r="F50" s="13" t="s">
        <v>55</v>
      </c>
      <c r="G50" s="4">
        <v>35741.699999999997</v>
      </c>
      <c r="H50" s="4">
        <v>18398.29</v>
      </c>
      <c r="I50" s="4">
        <v>2585.09</v>
      </c>
      <c r="J50" s="3" t="s">
        <v>115</v>
      </c>
      <c r="K50" s="39">
        <v>852656</v>
      </c>
      <c r="L50" s="42">
        <v>45851</v>
      </c>
      <c r="M50" s="45"/>
    </row>
    <row r="51" spans="1:13">
      <c r="A51" s="13" t="s">
        <v>117</v>
      </c>
      <c r="B51" s="33"/>
      <c r="C51" s="6" t="s">
        <v>118</v>
      </c>
      <c r="D51" s="49"/>
      <c r="E51" s="2" t="s">
        <v>224</v>
      </c>
      <c r="F51" s="13" t="s">
        <v>92</v>
      </c>
      <c r="G51" s="4">
        <v>12562.34</v>
      </c>
      <c r="H51" s="4">
        <v>6432.84</v>
      </c>
      <c r="I51" s="4">
        <v>931.31</v>
      </c>
      <c r="J51" s="3" t="s">
        <v>105</v>
      </c>
      <c r="K51" s="39">
        <v>152965</v>
      </c>
      <c r="L51" s="42">
        <v>45859</v>
      </c>
      <c r="M51" s="45"/>
    </row>
    <row r="52" spans="1:13">
      <c r="A52" s="13" t="s">
        <v>119</v>
      </c>
      <c r="B52" s="33"/>
      <c r="C52" s="66" t="s">
        <v>229</v>
      </c>
      <c r="D52" s="49" t="s">
        <v>132</v>
      </c>
      <c r="E52" s="2" t="s">
        <v>103</v>
      </c>
      <c r="F52" s="13" t="s">
        <v>94</v>
      </c>
      <c r="G52" s="4">
        <v>3794.09</v>
      </c>
      <c r="H52" s="4">
        <v>1913.35</v>
      </c>
      <c r="I52" s="4">
        <v>408.09</v>
      </c>
      <c r="J52" s="3" t="s">
        <v>120</v>
      </c>
      <c r="K52" s="39">
        <v>48214</v>
      </c>
      <c r="L52" s="42">
        <v>45861</v>
      </c>
      <c r="M52" s="45"/>
    </row>
    <row r="53" spans="1:13">
      <c r="A53" s="13" t="s">
        <v>121</v>
      </c>
      <c r="B53" s="33"/>
      <c r="C53" s="66" t="s">
        <v>229</v>
      </c>
      <c r="D53" s="49" t="s">
        <v>132</v>
      </c>
      <c r="E53" s="2" t="s">
        <v>81</v>
      </c>
      <c r="F53" s="13" t="s">
        <v>94</v>
      </c>
      <c r="G53" s="4">
        <v>2314.1</v>
      </c>
      <c r="H53" s="4">
        <v>1235</v>
      </c>
      <c r="I53" s="4">
        <v>158.30000000000001</v>
      </c>
      <c r="J53" s="3" t="s">
        <v>122</v>
      </c>
      <c r="K53" s="39">
        <v>28183</v>
      </c>
      <c r="L53" s="42">
        <v>45863</v>
      </c>
      <c r="M53" s="45"/>
    </row>
    <row r="54" spans="1:13">
      <c r="A54" s="13" t="s">
        <v>123</v>
      </c>
      <c r="B54" s="33"/>
      <c r="C54" s="66" t="s">
        <v>229</v>
      </c>
      <c r="D54" s="49" t="s">
        <v>132</v>
      </c>
      <c r="E54" s="2" t="s">
        <v>224</v>
      </c>
      <c r="F54" s="13" t="s">
        <v>94</v>
      </c>
      <c r="G54" s="4">
        <v>5292.53</v>
      </c>
      <c r="H54" s="4"/>
      <c r="I54" s="4">
        <v>4.97</v>
      </c>
      <c r="J54" s="3" t="s">
        <v>124</v>
      </c>
      <c r="K54" s="39">
        <v>187619</v>
      </c>
      <c r="L54" s="42">
        <v>45885</v>
      </c>
      <c r="M54" s="45"/>
    </row>
    <row r="55" spans="1:13">
      <c r="A55" s="13" t="s">
        <v>155</v>
      </c>
      <c r="B55" s="33"/>
      <c r="C55" s="66" t="s">
        <v>229</v>
      </c>
      <c r="D55" s="49" t="s">
        <v>132</v>
      </c>
      <c r="E55" s="2" t="s">
        <v>82</v>
      </c>
      <c r="F55" s="13" t="s">
        <v>94</v>
      </c>
      <c r="G55" s="4">
        <v>96.34</v>
      </c>
      <c r="H55" s="4">
        <v>1.44</v>
      </c>
      <c r="I55" s="4">
        <v>13.18</v>
      </c>
      <c r="J55" s="3" t="s">
        <v>106</v>
      </c>
      <c r="K55" s="39">
        <v>2422</v>
      </c>
      <c r="L55" s="42">
        <v>45932</v>
      </c>
      <c r="M55" s="45"/>
    </row>
    <row r="56" spans="1:13">
      <c r="A56" s="13" t="s">
        <v>160</v>
      </c>
      <c r="B56" s="33"/>
      <c r="C56" s="66" t="s">
        <v>229</v>
      </c>
      <c r="D56" s="49" t="s">
        <v>132</v>
      </c>
      <c r="E56" s="2" t="s">
        <v>80</v>
      </c>
      <c r="F56" s="13" t="s">
        <v>92</v>
      </c>
      <c r="G56" s="4">
        <v>266.82</v>
      </c>
      <c r="H56" s="4">
        <v>1.73</v>
      </c>
      <c r="I56" s="4">
        <v>19.77</v>
      </c>
      <c r="J56" s="3" t="s">
        <v>107</v>
      </c>
      <c r="K56" s="39">
        <v>5840.6</v>
      </c>
      <c r="L56" s="42">
        <v>45940</v>
      </c>
      <c r="M56" s="45"/>
    </row>
    <row r="57" spans="1:13">
      <c r="A57" s="13" t="s">
        <v>175</v>
      </c>
      <c r="B57" s="33"/>
      <c r="C57" s="66" t="s">
        <v>229</v>
      </c>
      <c r="D57" s="49" t="s">
        <v>132</v>
      </c>
      <c r="E57" s="2" t="s">
        <v>79</v>
      </c>
      <c r="F57" s="13" t="s">
        <v>92</v>
      </c>
      <c r="G57" s="4">
        <v>265.51</v>
      </c>
      <c r="H57" s="4">
        <v>8.67</v>
      </c>
      <c r="I57" s="4">
        <v>17.920000000000002</v>
      </c>
      <c r="J57" s="3" t="s">
        <v>170</v>
      </c>
      <c r="K57" s="39">
        <v>5035</v>
      </c>
      <c r="L57" s="42">
        <v>45950</v>
      </c>
      <c r="M57" s="45"/>
    </row>
    <row r="58" spans="1:13">
      <c r="A58" s="13" t="s">
        <v>178</v>
      </c>
      <c r="B58" s="33"/>
      <c r="C58" s="66" t="s">
        <v>229</v>
      </c>
      <c r="D58" s="49" t="s">
        <v>132</v>
      </c>
      <c r="E58" s="2" t="s">
        <v>224</v>
      </c>
      <c r="F58" s="13" t="s">
        <v>94</v>
      </c>
      <c r="G58" s="4">
        <v>3157.06</v>
      </c>
      <c r="H58" s="4">
        <v>1370.21</v>
      </c>
      <c r="I58" s="4">
        <v>207.54</v>
      </c>
      <c r="J58" s="3" t="s">
        <v>116</v>
      </c>
      <c r="K58" s="39">
        <v>151253</v>
      </c>
      <c r="L58" s="42">
        <v>45954</v>
      </c>
      <c r="M58" s="45"/>
    </row>
    <row r="59" spans="1:13">
      <c r="A59" s="13" t="s">
        <v>179</v>
      </c>
      <c r="B59" s="33"/>
      <c r="C59" s="66" t="s">
        <v>229</v>
      </c>
      <c r="D59" s="49" t="s">
        <v>132</v>
      </c>
      <c r="E59" s="2" t="s">
        <v>82</v>
      </c>
      <c r="F59" s="13" t="s">
        <v>92</v>
      </c>
      <c r="G59" s="4">
        <v>683.22</v>
      </c>
      <c r="H59" s="4">
        <v>23.26</v>
      </c>
      <c r="I59" s="4">
        <v>85.94</v>
      </c>
      <c r="J59" s="3" t="s">
        <v>120</v>
      </c>
      <c r="K59" s="39">
        <v>10573</v>
      </c>
      <c r="L59" s="42">
        <v>45956</v>
      </c>
      <c r="M59" s="45"/>
    </row>
    <row r="60" spans="1:13">
      <c r="A60" s="13" t="s">
        <v>182</v>
      </c>
      <c r="B60" s="33"/>
      <c r="C60" s="66" t="s">
        <v>229</v>
      </c>
      <c r="D60" s="49" t="s">
        <v>132</v>
      </c>
      <c r="E60" s="2" t="s">
        <v>81</v>
      </c>
      <c r="F60" s="13" t="s">
        <v>92</v>
      </c>
      <c r="G60" s="4">
        <v>1354.99</v>
      </c>
      <c r="H60" s="4">
        <v>582.77</v>
      </c>
      <c r="I60" s="4">
        <v>97.41</v>
      </c>
      <c r="J60" s="3" t="s">
        <v>170</v>
      </c>
      <c r="K60" s="39">
        <v>25695</v>
      </c>
      <c r="L60" s="54">
        <v>45958</v>
      </c>
      <c r="M60" s="45"/>
    </row>
    <row r="61" spans="1:13">
      <c r="A61" s="13" t="s">
        <v>184</v>
      </c>
      <c r="B61" s="33"/>
      <c r="C61" s="66" t="s">
        <v>229</v>
      </c>
      <c r="D61" s="19" t="s">
        <v>131</v>
      </c>
      <c r="E61" s="2" t="s">
        <v>224</v>
      </c>
      <c r="F61" s="13" t="s">
        <v>94</v>
      </c>
      <c r="G61" s="4">
        <v>511.41</v>
      </c>
      <c r="H61" s="4">
        <v>52.01</v>
      </c>
      <c r="I61" s="4">
        <v>56.48</v>
      </c>
      <c r="J61" s="3" t="s">
        <v>170</v>
      </c>
      <c r="K61" s="39">
        <v>14547</v>
      </c>
      <c r="L61" s="54">
        <v>45959</v>
      </c>
      <c r="M61" s="45"/>
    </row>
    <row r="62" spans="1:13">
      <c r="A62" s="13" t="s">
        <v>187</v>
      </c>
      <c r="B62" s="33"/>
      <c r="C62" s="66" t="s">
        <v>229</v>
      </c>
      <c r="D62" s="49" t="s">
        <v>132</v>
      </c>
      <c r="E62" s="2" t="s">
        <v>224</v>
      </c>
      <c r="F62" s="13" t="s">
        <v>94</v>
      </c>
      <c r="G62" s="4">
        <v>6785.62</v>
      </c>
      <c r="H62" s="4">
        <v>3194.24</v>
      </c>
      <c r="I62" s="4">
        <v>473.7</v>
      </c>
      <c r="J62" s="3" t="s">
        <v>170</v>
      </c>
      <c r="K62" s="39">
        <v>136426</v>
      </c>
      <c r="L62" s="54">
        <v>45960</v>
      </c>
      <c r="M62" s="45"/>
    </row>
    <row r="63" spans="1:13">
      <c r="A63" s="13" t="s">
        <v>188</v>
      </c>
      <c r="B63" s="33"/>
      <c r="C63" s="66" t="s">
        <v>229</v>
      </c>
      <c r="D63" s="19" t="s">
        <v>131</v>
      </c>
      <c r="E63" s="2" t="s">
        <v>80</v>
      </c>
      <c r="F63" s="13" t="s">
        <v>94</v>
      </c>
      <c r="G63" s="4">
        <v>283.76</v>
      </c>
      <c r="H63" s="4">
        <v>1.3</v>
      </c>
      <c r="I63" s="4">
        <v>18.72</v>
      </c>
      <c r="J63" s="3" t="s">
        <v>170</v>
      </c>
      <c r="K63" s="39">
        <v>8119</v>
      </c>
      <c r="L63" s="54">
        <v>45962</v>
      </c>
      <c r="M63" s="45"/>
    </row>
    <row r="64" spans="1:13">
      <c r="A64" s="13" t="s">
        <v>191</v>
      </c>
      <c r="B64" s="33"/>
      <c r="C64" s="66" t="s">
        <v>229</v>
      </c>
      <c r="D64" s="49" t="s">
        <v>132</v>
      </c>
      <c r="E64" s="2" t="s">
        <v>82</v>
      </c>
      <c r="F64" s="13" t="s">
        <v>94</v>
      </c>
      <c r="G64" s="4">
        <v>1244.9000000000001</v>
      </c>
      <c r="H64" s="4">
        <v>18.920000000000002</v>
      </c>
      <c r="I64" s="4">
        <v>87.6</v>
      </c>
      <c r="J64" s="3" t="s">
        <v>193</v>
      </c>
      <c r="K64" s="39">
        <v>16448</v>
      </c>
      <c r="L64" s="54">
        <v>45965</v>
      </c>
      <c r="M64" s="45"/>
    </row>
    <row r="65" spans="1:13">
      <c r="A65" s="13" t="s">
        <v>194</v>
      </c>
      <c r="B65" s="33"/>
      <c r="C65" s="66" t="s">
        <v>229</v>
      </c>
      <c r="D65" s="49" t="s">
        <v>132</v>
      </c>
      <c r="E65" s="2" t="s">
        <v>77</v>
      </c>
      <c r="F65" s="13" t="s">
        <v>94</v>
      </c>
      <c r="G65" s="4">
        <v>567.16999999999996</v>
      </c>
      <c r="H65" s="4">
        <v>156.19999999999999</v>
      </c>
      <c r="I65" s="4">
        <v>94.28</v>
      </c>
      <c r="J65" s="3" t="s">
        <v>138</v>
      </c>
      <c r="K65" s="39">
        <v>32372</v>
      </c>
      <c r="L65" s="54">
        <v>45967</v>
      </c>
      <c r="M65" s="45" t="s">
        <v>196</v>
      </c>
    </row>
    <row r="66" spans="1:13">
      <c r="A66" s="13" t="s">
        <v>195</v>
      </c>
      <c r="B66" s="33"/>
      <c r="C66" s="66" t="s">
        <v>229</v>
      </c>
      <c r="D66" s="49" t="s">
        <v>132</v>
      </c>
      <c r="E66" s="2" t="s">
        <v>78</v>
      </c>
      <c r="F66" s="13" t="s">
        <v>94</v>
      </c>
      <c r="G66" s="4">
        <v>901.31</v>
      </c>
      <c r="H66" s="4">
        <v>350.37</v>
      </c>
      <c r="I66" s="4">
        <v>136.43</v>
      </c>
      <c r="J66" s="3" t="s">
        <v>138</v>
      </c>
      <c r="K66" s="39">
        <v>240340</v>
      </c>
      <c r="L66" s="54">
        <v>45968</v>
      </c>
      <c r="M66" s="45" t="s">
        <v>197</v>
      </c>
    </row>
    <row r="67" spans="1:13">
      <c r="A67" s="13" t="s">
        <v>198</v>
      </c>
      <c r="B67" s="33"/>
      <c r="C67" s="66" t="s">
        <v>229</v>
      </c>
      <c r="D67" s="49" t="s">
        <v>132</v>
      </c>
      <c r="E67" s="2" t="s">
        <v>224</v>
      </c>
      <c r="F67" s="13" t="s">
        <v>94</v>
      </c>
      <c r="G67" s="4">
        <v>555.25</v>
      </c>
      <c r="H67" s="4">
        <v>167.87</v>
      </c>
      <c r="I67" s="4">
        <v>74.2</v>
      </c>
      <c r="J67" s="3" t="s">
        <v>199</v>
      </c>
      <c r="K67" s="39">
        <v>35659</v>
      </c>
      <c r="L67" s="54">
        <v>45969</v>
      </c>
      <c r="M67" s="45" t="s">
        <v>204</v>
      </c>
    </row>
    <row r="68" spans="1:13">
      <c r="A68" s="13" t="s">
        <v>200</v>
      </c>
      <c r="B68" s="33"/>
      <c r="C68" s="66" t="s">
        <v>229</v>
      </c>
      <c r="D68" s="49" t="s">
        <v>132</v>
      </c>
      <c r="E68" s="2" t="s">
        <v>82</v>
      </c>
      <c r="F68" s="13" t="s">
        <v>94</v>
      </c>
      <c r="G68" s="4">
        <v>558.51</v>
      </c>
      <c r="H68" s="4">
        <v>167.87</v>
      </c>
      <c r="I68" s="4">
        <v>74.739999999999995</v>
      </c>
      <c r="J68" s="3" t="s">
        <v>199</v>
      </c>
      <c r="K68" s="39">
        <v>88403</v>
      </c>
      <c r="L68" s="54">
        <v>45969</v>
      </c>
      <c r="M68" s="45" t="s">
        <v>203</v>
      </c>
    </row>
    <row r="69" spans="1:13">
      <c r="A69" s="13" t="s">
        <v>201</v>
      </c>
      <c r="B69" s="33"/>
      <c r="C69" s="66" t="s">
        <v>229</v>
      </c>
      <c r="D69" s="49" t="s">
        <v>132</v>
      </c>
      <c r="E69" s="2" t="s">
        <v>79</v>
      </c>
      <c r="F69" s="13" t="s">
        <v>92</v>
      </c>
      <c r="G69" s="4">
        <v>1394.5</v>
      </c>
      <c r="H69" s="4">
        <v>643.46</v>
      </c>
      <c r="I69" s="4">
        <v>121.87</v>
      </c>
      <c r="J69" s="3" t="s">
        <v>106</v>
      </c>
      <c r="K69" s="39">
        <v>83076</v>
      </c>
      <c r="L69" s="54">
        <v>45971</v>
      </c>
      <c r="M69" s="45" t="s">
        <v>205</v>
      </c>
    </row>
    <row r="70" spans="1:13">
      <c r="A70" s="13" t="s">
        <v>202</v>
      </c>
      <c r="B70" s="33"/>
      <c r="C70" s="66" t="s">
        <v>229</v>
      </c>
      <c r="D70" s="49" t="s">
        <v>132</v>
      </c>
      <c r="E70" s="2" t="s">
        <v>79</v>
      </c>
      <c r="F70" s="13" t="s">
        <v>94</v>
      </c>
      <c r="G70" s="4">
        <v>3910.52</v>
      </c>
      <c r="H70" s="4">
        <v>1969.01</v>
      </c>
      <c r="I70" s="4">
        <v>317.67</v>
      </c>
      <c r="J70" s="3" t="s">
        <v>106</v>
      </c>
      <c r="K70" s="39">
        <v>4410896</v>
      </c>
      <c r="L70" s="54">
        <v>45973</v>
      </c>
      <c r="M70" s="45" t="s">
        <v>206</v>
      </c>
    </row>
    <row r="71" spans="1:13">
      <c r="A71" s="13" t="s">
        <v>207</v>
      </c>
      <c r="B71" s="33"/>
      <c r="C71" s="66" t="s">
        <v>229</v>
      </c>
      <c r="D71" s="49" t="s">
        <v>132</v>
      </c>
      <c r="E71" s="2" t="s">
        <v>79</v>
      </c>
      <c r="F71" s="13" t="s">
        <v>94</v>
      </c>
      <c r="G71" s="4">
        <v>266.16000000000003</v>
      </c>
      <c r="H71" s="4">
        <v>0.22</v>
      </c>
      <c r="I71" s="4">
        <v>18.559999999999999</v>
      </c>
      <c r="J71" s="3" t="s">
        <v>125</v>
      </c>
      <c r="K71" s="39">
        <v>12606</v>
      </c>
      <c r="L71" s="54">
        <v>42322</v>
      </c>
      <c r="M71" s="45"/>
    </row>
    <row r="72" spans="1:13">
      <c r="A72" s="13" t="s">
        <v>209</v>
      </c>
      <c r="B72" s="33"/>
      <c r="C72" s="66" t="s">
        <v>229</v>
      </c>
      <c r="D72" s="49" t="s">
        <v>132</v>
      </c>
      <c r="E72" s="2" t="s">
        <v>78</v>
      </c>
      <c r="F72" s="13" t="s">
        <v>94</v>
      </c>
      <c r="G72" s="4">
        <v>87.74</v>
      </c>
      <c r="H72" s="4">
        <v>0</v>
      </c>
      <c r="I72" s="4">
        <v>5.31</v>
      </c>
      <c r="J72" s="3" t="s">
        <v>124</v>
      </c>
      <c r="K72" s="39">
        <v>3291</v>
      </c>
      <c r="L72" s="54">
        <v>45979</v>
      </c>
      <c r="M72" s="45"/>
    </row>
    <row r="73" spans="1:13">
      <c r="A73" s="13" t="s">
        <v>212</v>
      </c>
      <c r="B73" s="33"/>
      <c r="C73" s="66" t="s">
        <v>229</v>
      </c>
      <c r="D73" s="49" t="s">
        <v>132</v>
      </c>
      <c r="E73" s="2" t="s">
        <v>78</v>
      </c>
      <c r="F73" s="13" t="s">
        <v>92</v>
      </c>
      <c r="G73" s="4">
        <v>311.67</v>
      </c>
      <c r="H73" s="4">
        <v>173.77</v>
      </c>
      <c r="I73" s="4">
        <v>11.66</v>
      </c>
      <c r="J73" s="3" t="s">
        <v>116</v>
      </c>
      <c r="K73" s="39">
        <v>15011</v>
      </c>
      <c r="L73" s="54">
        <v>45980</v>
      </c>
      <c r="M73" s="45" t="s">
        <v>213</v>
      </c>
    </row>
    <row r="74" spans="1:13">
      <c r="A74" s="13" t="s">
        <v>214</v>
      </c>
      <c r="B74" s="33"/>
      <c r="C74" s="66" t="s">
        <v>229</v>
      </c>
      <c r="D74" s="49" t="s">
        <v>132</v>
      </c>
      <c r="E74" s="2" t="s">
        <v>224</v>
      </c>
      <c r="F74" s="13" t="s">
        <v>94</v>
      </c>
      <c r="G74" s="4">
        <v>163.55000000000001</v>
      </c>
      <c r="H74" s="4">
        <v>32.36</v>
      </c>
      <c r="I74" s="4">
        <v>23.63</v>
      </c>
      <c r="J74" s="3" t="s">
        <v>215</v>
      </c>
      <c r="K74" s="39">
        <v>1840</v>
      </c>
      <c r="L74" s="54">
        <v>45982</v>
      </c>
      <c r="M74" s="45"/>
    </row>
    <row r="75" spans="1:13">
      <c r="A75" s="13" t="s">
        <v>216</v>
      </c>
      <c r="B75" s="33"/>
      <c r="C75" s="66" t="s">
        <v>229</v>
      </c>
      <c r="D75" s="49" t="s">
        <v>132</v>
      </c>
      <c r="E75" s="2" t="s">
        <v>224</v>
      </c>
      <c r="F75" s="13" t="s">
        <v>94</v>
      </c>
      <c r="G75" s="4">
        <v>69.88</v>
      </c>
      <c r="H75" s="4"/>
      <c r="I75" s="4">
        <v>11.36</v>
      </c>
      <c r="J75" s="3" t="s">
        <v>218</v>
      </c>
      <c r="K75" s="39">
        <v>606</v>
      </c>
      <c r="L75" s="54">
        <v>45983</v>
      </c>
      <c r="M75" s="45"/>
    </row>
    <row r="76" spans="1:13">
      <c r="A76" s="13" t="s">
        <v>219</v>
      </c>
      <c r="B76" s="33"/>
      <c r="C76" s="66" t="s">
        <v>229</v>
      </c>
      <c r="D76" s="49" t="s">
        <v>132</v>
      </c>
      <c r="E76" s="2" t="s">
        <v>224</v>
      </c>
      <c r="F76" s="13" t="s">
        <v>94</v>
      </c>
      <c r="G76" s="4">
        <v>3907.06</v>
      </c>
      <c r="H76" s="4">
        <v>1574.54</v>
      </c>
      <c r="I76" s="4">
        <v>226.55</v>
      </c>
      <c r="J76" s="3" t="s">
        <v>120</v>
      </c>
      <c r="K76" s="39">
        <v>50420</v>
      </c>
      <c r="L76" s="54">
        <v>45983</v>
      </c>
      <c r="M76" s="45"/>
    </row>
    <row r="77" spans="1:13">
      <c r="A77" s="13" t="s">
        <v>222</v>
      </c>
      <c r="B77" s="33"/>
      <c r="C77" s="66" t="s">
        <v>229</v>
      </c>
      <c r="D77" s="49" t="s">
        <v>132</v>
      </c>
      <c r="E77" s="2" t="s">
        <v>80</v>
      </c>
      <c r="F77" s="13" t="s">
        <v>94</v>
      </c>
      <c r="G77" s="4">
        <v>2515.11</v>
      </c>
      <c r="H77" s="4">
        <v>1300</v>
      </c>
      <c r="I77" s="4">
        <v>343.41</v>
      </c>
      <c r="J77" s="3" t="s">
        <v>138</v>
      </c>
      <c r="K77" s="39">
        <v>19932</v>
      </c>
      <c r="L77" s="54">
        <v>45988</v>
      </c>
      <c r="M77" s="45"/>
    </row>
    <row r="78" spans="1:13">
      <c r="A78" s="13"/>
      <c r="B78" s="3"/>
      <c r="C78" s="6"/>
      <c r="D78" s="2"/>
      <c r="E78" s="2"/>
      <c r="F78" s="13"/>
      <c r="G78" s="4"/>
      <c r="H78" s="4"/>
      <c r="I78" s="4"/>
      <c r="J78" s="3"/>
      <c r="K78" s="13"/>
      <c r="L78" s="3"/>
      <c r="M78" s="45"/>
    </row>
    <row r="79" spans="1:13" s="11" customFormat="1">
      <c r="A79" s="14"/>
      <c r="B79" s="7"/>
      <c r="C79" s="8"/>
      <c r="D79" s="9"/>
      <c r="E79" s="9"/>
      <c r="F79" s="14"/>
      <c r="G79" s="10">
        <f>SUM(G2:G78)</f>
        <v>360220.55</v>
      </c>
      <c r="H79" s="10">
        <f>SUM(H2:H78)</f>
        <v>136356.29999999999</v>
      </c>
      <c r="I79" s="10">
        <f>SUM(I2:I78)</f>
        <v>33118.339999999997</v>
      </c>
      <c r="J79" s="10"/>
      <c r="K79" s="41">
        <f>SUM(K2:K78)</f>
        <v>19008315.649999999</v>
      </c>
      <c r="L79" s="10"/>
      <c r="M79" s="47"/>
    </row>
    <row r="81" spans="7:7">
      <c r="G81" s="55"/>
    </row>
  </sheetData>
  <autoFilter ref="E1:E8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4"/>
  <sheetViews>
    <sheetView zoomScaleNormal="100" workbookViewId="0">
      <selection activeCell="L22" sqref="L22"/>
    </sheetView>
  </sheetViews>
  <sheetFormatPr defaultRowHeight="12"/>
  <cols>
    <col min="1" max="1" width="8" style="15" bestFit="1" customWidth="1"/>
    <col min="2" max="2" width="10.44140625" style="5" bestFit="1" customWidth="1"/>
    <col min="3" max="3" width="11.5546875" style="1" customWidth="1"/>
    <col min="4" max="4" width="6.77734375" style="1" bestFit="1" customWidth="1"/>
    <col min="5" max="5" width="14.5546875" style="15" bestFit="1" customWidth="1"/>
    <col min="6" max="6" width="9.109375" style="1" bestFit="1" customWidth="1"/>
    <col min="7" max="7" width="9.6640625" style="1" customWidth="1"/>
    <col min="8" max="8" width="10.88671875" style="1" customWidth="1"/>
    <col min="9" max="9" width="10.77734375" style="1" customWidth="1"/>
    <col min="10" max="10" width="10.77734375" style="15" bestFit="1" customWidth="1"/>
    <col min="11" max="11" width="7.6640625" style="1" bestFit="1" customWidth="1"/>
    <col min="12" max="12" width="54.21875" style="48" bestFit="1" customWidth="1"/>
    <col min="13" max="16384" width="8.88671875" style="1"/>
  </cols>
  <sheetData>
    <row r="1" spans="1:12" s="5" customFormat="1" ht="24.75" thickBot="1">
      <c r="A1" s="16" t="s">
        <v>5</v>
      </c>
      <c r="B1" s="17" t="s">
        <v>0</v>
      </c>
      <c r="C1" s="17" t="s">
        <v>130</v>
      </c>
      <c r="D1" s="17" t="s">
        <v>1</v>
      </c>
      <c r="E1" s="16" t="s">
        <v>68</v>
      </c>
      <c r="F1" s="21" t="s">
        <v>67</v>
      </c>
      <c r="G1" s="21" t="s">
        <v>14</v>
      </c>
      <c r="H1" s="21" t="s">
        <v>13</v>
      </c>
      <c r="I1" s="17" t="s">
        <v>225</v>
      </c>
      <c r="J1" s="38" t="s">
        <v>2</v>
      </c>
      <c r="K1" s="17" t="s">
        <v>3</v>
      </c>
      <c r="L1" s="21" t="s">
        <v>12</v>
      </c>
    </row>
    <row r="2" spans="1:12">
      <c r="A2" s="27" t="s">
        <v>128</v>
      </c>
      <c r="B2" s="66" t="s">
        <v>229</v>
      </c>
      <c r="C2" s="19" t="s">
        <v>131</v>
      </c>
      <c r="D2" s="2" t="s">
        <v>77</v>
      </c>
      <c r="E2" s="13" t="s">
        <v>92</v>
      </c>
      <c r="F2" s="4">
        <v>594.57000000000005</v>
      </c>
      <c r="G2" s="4">
        <v>222.83</v>
      </c>
      <c r="H2" s="23">
        <v>42.44</v>
      </c>
      <c r="I2" s="3" t="s">
        <v>133</v>
      </c>
      <c r="J2" s="56">
        <v>709755</v>
      </c>
      <c r="K2" s="37">
        <v>45949</v>
      </c>
      <c r="L2" s="44"/>
    </row>
    <row r="3" spans="1:12" s="29" customFormat="1">
      <c r="A3" s="28" t="s">
        <v>173</v>
      </c>
      <c r="B3" s="66" t="s">
        <v>229</v>
      </c>
      <c r="C3" s="50" t="s">
        <v>132</v>
      </c>
      <c r="D3" s="2" t="s">
        <v>224</v>
      </c>
      <c r="E3" s="13" t="s">
        <v>58</v>
      </c>
      <c r="F3" s="12">
        <v>480.42</v>
      </c>
      <c r="G3" s="12">
        <v>262.29000000000002</v>
      </c>
      <c r="H3" s="12">
        <v>40.380000000000003</v>
      </c>
      <c r="I3" s="27" t="s">
        <v>157</v>
      </c>
      <c r="J3" s="56">
        <v>756377</v>
      </c>
      <c r="K3" s="42">
        <v>45973</v>
      </c>
      <c r="L3" s="44"/>
    </row>
    <row r="4" spans="1:12">
      <c r="A4" s="28" t="s">
        <v>154</v>
      </c>
      <c r="B4" s="66" t="s">
        <v>229</v>
      </c>
      <c r="C4" s="50" t="s">
        <v>132</v>
      </c>
      <c r="D4" s="2" t="s">
        <v>224</v>
      </c>
      <c r="E4" s="13" t="s">
        <v>58</v>
      </c>
      <c r="F4" s="4">
        <v>1153.43</v>
      </c>
      <c r="G4" s="4">
        <v>589.52</v>
      </c>
      <c r="H4" s="4">
        <v>93.98</v>
      </c>
      <c r="I4" s="22" t="s">
        <v>153</v>
      </c>
      <c r="J4" s="56">
        <v>1152873</v>
      </c>
      <c r="K4" s="42">
        <v>45973</v>
      </c>
      <c r="L4" s="44"/>
    </row>
    <row r="5" spans="1:12" s="29" customFormat="1">
      <c r="A5" s="27" t="s">
        <v>163</v>
      </c>
      <c r="B5" s="66" t="s">
        <v>229</v>
      </c>
      <c r="C5" s="49" t="s">
        <v>132</v>
      </c>
      <c r="D5" s="2" t="s">
        <v>81</v>
      </c>
      <c r="E5" s="13" t="s">
        <v>58</v>
      </c>
      <c r="F5" s="35">
        <v>311.66000000000003</v>
      </c>
      <c r="G5" s="24">
        <v>140.13999999999999</v>
      </c>
      <c r="H5" s="35">
        <v>24.29</v>
      </c>
      <c r="I5" s="51" t="s">
        <v>133</v>
      </c>
      <c r="J5" s="56">
        <v>236783</v>
      </c>
      <c r="K5" s="42">
        <v>45973</v>
      </c>
      <c r="L5" s="44"/>
    </row>
    <row r="6" spans="1:12">
      <c r="A6" s="27" t="s">
        <v>168</v>
      </c>
      <c r="B6" s="66" t="s">
        <v>229</v>
      </c>
      <c r="C6" s="49" t="s">
        <v>132</v>
      </c>
      <c r="D6" s="2" t="s">
        <v>224</v>
      </c>
      <c r="E6" s="13" t="s">
        <v>11</v>
      </c>
      <c r="F6" s="35">
        <v>2199.1799999999998</v>
      </c>
      <c r="G6" s="36">
        <v>1107.44</v>
      </c>
      <c r="H6" s="35">
        <v>179.88</v>
      </c>
      <c r="I6" s="30" t="s">
        <v>169</v>
      </c>
      <c r="J6" s="56">
        <v>1544634</v>
      </c>
      <c r="K6" s="42">
        <v>45973</v>
      </c>
      <c r="L6" s="44"/>
    </row>
    <row r="7" spans="1:12">
      <c r="A7" s="27" t="s">
        <v>152</v>
      </c>
      <c r="B7" s="66" t="s">
        <v>229</v>
      </c>
      <c r="C7" s="49" t="s">
        <v>132</v>
      </c>
      <c r="D7" s="2" t="s">
        <v>224</v>
      </c>
      <c r="E7" s="13" t="s">
        <v>141</v>
      </c>
      <c r="F7" s="4">
        <v>307.2</v>
      </c>
      <c r="G7" s="4">
        <v>136.61000000000001</v>
      </c>
      <c r="H7" s="4">
        <v>23.2</v>
      </c>
      <c r="I7" s="4" t="s">
        <v>153</v>
      </c>
      <c r="J7" s="56">
        <v>298655</v>
      </c>
      <c r="K7" s="42">
        <v>45974</v>
      </c>
      <c r="L7" s="44"/>
    </row>
    <row r="8" spans="1:12">
      <c r="A8" s="27" t="s">
        <v>158</v>
      </c>
      <c r="B8" s="66" t="s">
        <v>229</v>
      </c>
      <c r="C8" s="49" t="s">
        <v>132</v>
      </c>
      <c r="D8" s="2" t="s">
        <v>77</v>
      </c>
      <c r="E8" s="13" t="s">
        <v>58</v>
      </c>
      <c r="F8" s="4">
        <v>102.97</v>
      </c>
      <c r="G8" s="4">
        <v>26.83</v>
      </c>
      <c r="H8" s="4">
        <v>10.34</v>
      </c>
      <c r="I8" s="52">
        <v>30029</v>
      </c>
      <c r="J8" s="56">
        <v>357978</v>
      </c>
      <c r="K8" s="37">
        <v>45918</v>
      </c>
      <c r="L8" s="44"/>
    </row>
    <row r="9" spans="1:12">
      <c r="A9" s="27" t="s">
        <v>142</v>
      </c>
      <c r="B9" s="66" t="s">
        <v>229</v>
      </c>
      <c r="C9" s="49" t="s">
        <v>132</v>
      </c>
      <c r="D9" s="2" t="s">
        <v>77</v>
      </c>
      <c r="E9" s="13" t="s">
        <v>141</v>
      </c>
      <c r="F9" s="4">
        <v>118.93</v>
      </c>
      <c r="G9" s="4">
        <v>41.96</v>
      </c>
      <c r="H9" s="4">
        <v>10.83</v>
      </c>
      <c r="I9" s="4" t="s">
        <v>143</v>
      </c>
      <c r="J9" s="56">
        <v>349143</v>
      </c>
      <c r="K9" s="42">
        <v>45923</v>
      </c>
      <c r="L9" s="44"/>
    </row>
    <row r="10" spans="1:12">
      <c r="A10" s="27" t="s">
        <v>149</v>
      </c>
      <c r="B10" s="67" t="s">
        <v>229</v>
      </c>
      <c r="C10" s="53"/>
      <c r="D10" s="2" t="s">
        <v>144</v>
      </c>
      <c r="E10" s="13" t="s">
        <v>141</v>
      </c>
      <c r="F10" s="4">
        <v>1343.83</v>
      </c>
      <c r="G10" s="4">
        <v>326.24</v>
      </c>
      <c r="H10" s="4">
        <v>135.32</v>
      </c>
      <c r="I10" s="4" t="s">
        <v>143</v>
      </c>
      <c r="J10" s="68">
        <v>1576336</v>
      </c>
      <c r="K10" s="42">
        <v>45925</v>
      </c>
      <c r="L10" s="46" t="s">
        <v>230</v>
      </c>
    </row>
    <row r="11" spans="1:12">
      <c r="A11" s="27" t="s">
        <v>164</v>
      </c>
      <c r="B11" s="66" t="s">
        <v>229</v>
      </c>
      <c r="C11" s="50" t="s">
        <v>132</v>
      </c>
      <c r="D11" s="2" t="s">
        <v>144</v>
      </c>
      <c r="E11" s="13" t="s">
        <v>141</v>
      </c>
      <c r="F11" s="4">
        <v>201.12</v>
      </c>
      <c r="G11" s="4">
        <v>100.6</v>
      </c>
      <c r="H11" s="4">
        <v>13.06</v>
      </c>
      <c r="I11" s="4" t="s">
        <v>166</v>
      </c>
      <c r="J11" s="56">
        <v>463143</v>
      </c>
      <c r="K11" s="42">
        <v>45942</v>
      </c>
      <c r="L11" s="46"/>
    </row>
    <row r="12" spans="1:12">
      <c r="A12" s="27" t="s">
        <v>148</v>
      </c>
      <c r="B12" s="67" t="s">
        <v>229</v>
      </c>
      <c r="C12" s="53"/>
      <c r="D12" s="2" t="s">
        <v>224</v>
      </c>
      <c r="E12" s="13" t="s">
        <v>150</v>
      </c>
      <c r="F12" s="4">
        <v>965.27</v>
      </c>
      <c r="G12" s="4">
        <v>84.78</v>
      </c>
      <c r="H12" s="4">
        <v>130.53</v>
      </c>
      <c r="I12" s="4" t="s">
        <v>151</v>
      </c>
      <c r="J12" s="68">
        <v>1948543</v>
      </c>
      <c r="K12" s="42">
        <v>45927</v>
      </c>
      <c r="L12" s="46" t="s">
        <v>231</v>
      </c>
    </row>
    <row r="13" spans="1:12">
      <c r="A13" s="27" t="s">
        <v>146</v>
      </c>
      <c r="B13" s="67" t="s">
        <v>229</v>
      </c>
      <c r="C13" s="53"/>
      <c r="D13" s="2" t="s">
        <v>224</v>
      </c>
      <c r="E13" s="13" t="s">
        <v>145</v>
      </c>
      <c r="F13" s="4">
        <v>415.63</v>
      </c>
      <c r="G13" s="4">
        <v>106.91</v>
      </c>
      <c r="H13" s="4">
        <v>64.989999999999995</v>
      </c>
      <c r="I13" s="4" t="s">
        <v>147</v>
      </c>
      <c r="J13" s="68">
        <v>1117482</v>
      </c>
      <c r="K13" s="42">
        <v>45927</v>
      </c>
      <c r="L13" s="46" t="s">
        <v>232</v>
      </c>
    </row>
    <row r="14" spans="1:12">
      <c r="A14" s="27" t="s">
        <v>167</v>
      </c>
      <c r="B14" s="66" t="s">
        <v>229</v>
      </c>
      <c r="C14" s="49" t="s">
        <v>132</v>
      </c>
      <c r="D14" s="2" t="s">
        <v>81</v>
      </c>
      <c r="E14" s="13" t="s">
        <v>94</v>
      </c>
      <c r="F14" s="4">
        <v>376.31</v>
      </c>
      <c r="G14" s="4">
        <v>146.08000000000001</v>
      </c>
      <c r="H14" s="4">
        <v>24.71</v>
      </c>
      <c r="I14" s="3" t="s">
        <v>133</v>
      </c>
      <c r="J14" s="40">
        <v>266728</v>
      </c>
      <c r="K14" s="42">
        <v>45944</v>
      </c>
      <c r="L14" s="44"/>
    </row>
    <row r="15" spans="1:12">
      <c r="A15" s="27" t="s">
        <v>129</v>
      </c>
      <c r="B15" s="66" t="s">
        <v>229</v>
      </c>
      <c r="C15" s="49" t="s">
        <v>132</v>
      </c>
      <c r="D15" s="2" t="s">
        <v>82</v>
      </c>
      <c r="E15" s="13" t="s">
        <v>94</v>
      </c>
      <c r="F15" s="4">
        <v>6742.13</v>
      </c>
      <c r="G15" s="4">
        <v>0</v>
      </c>
      <c r="H15" s="4">
        <v>14.26</v>
      </c>
      <c r="I15" s="3" t="s">
        <v>127</v>
      </c>
      <c r="J15" s="40">
        <v>767872</v>
      </c>
      <c r="K15" s="37">
        <v>45912</v>
      </c>
      <c r="L15" s="44"/>
    </row>
    <row r="16" spans="1:12">
      <c r="A16" s="27" t="s">
        <v>156</v>
      </c>
      <c r="B16" s="66" t="s">
        <v>229</v>
      </c>
      <c r="C16" s="49" t="s">
        <v>132</v>
      </c>
      <c r="D16" s="2" t="s">
        <v>82</v>
      </c>
      <c r="E16" s="13" t="s">
        <v>94</v>
      </c>
      <c r="F16" s="4">
        <v>317.77999999999997</v>
      </c>
      <c r="G16" s="4">
        <v>172.02</v>
      </c>
      <c r="H16" s="4">
        <v>24.02</v>
      </c>
      <c r="I16" s="3" t="s">
        <v>157</v>
      </c>
      <c r="J16" s="40">
        <v>456311</v>
      </c>
      <c r="K16" s="37">
        <v>45974</v>
      </c>
      <c r="L16" s="44"/>
    </row>
    <row r="17" spans="1:12">
      <c r="A17" s="27" t="s">
        <v>161</v>
      </c>
      <c r="B17" s="66" t="s">
        <v>229</v>
      </c>
      <c r="C17" s="49" t="s">
        <v>132</v>
      </c>
      <c r="D17" s="2" t="s">
        <v>80</v>
      </c>
      <c r="E17" s="13" t="s">
        <v>92</v>
      </c>
      <c r="F17" s="4">
        <v>1121.3499999999999</v>
      </c>
      <c r="G17" s="4">
        <v>537.84</v>
      </c>
      <c r="H17" s="4">
        <v>93.37</v>
      </c>
      <c r="I17" s="3" t="s">
        <v>162</v>
      </c>
      <c r="J17" s="40">
        <v>1150822</v>
      </c>
      <c r="K17" s="37">
        <v>45974</v>
      </c>
      <c r="L17" s="44"/>
    </row>
    <row r="18" spans="1:12">
      <c r="A18" s="27" t="s">
        <v>171</v>
      </c>
      <c r="B18" s="66" t="s">
        <v>229</v>
      </c>
      <c r="C18" s="49" t="s">
        <v>132</v>
      </c>
      <c r="D18" s="2" t="s">
        <v>224</v>
      </c>
      <c r="E18" s="13" t="s">
        <v>92</v>
      </c>
      <c r="F18" s="4">
        <v>277.35000000000002</v>
      </c>
      <c r="G18" s="4">
        <v>124.94</v>
      </c>
      <c r="H18" s="4">
        <v>20.39</v>
      </c>
      <c r="I18" s="3" t="s">
        <v>172</v>
      </c>
      <c r="J18" s="40">
        <v>3064300</v>
      </c>
      <c r="K18" s="37">
        <v>45948</v>
      </c>
      <c r="L18" s="44"/>
    </row>
    <row r="19" spans="1:12">
      <c r="A19" s="27" t="s">
        <v>176</v>
      </c>
      <c r="B19" s="66" t="s">
        <v>229</v>
      </c>
      <c r="C19" s="49" t="s">
        <v>132</v>
      </c>
      <c r="D19" s="2" t="s">
        <v>79</v>
      </c>
      <c r="E19" s="13" t="s">
        <v>92</v>
      </c>
      <c r="F19" s="4">
        <v>1378.68</v>
      </c>
      <c r="G19" s="4">
        <v>688.07</v>
      </c>
      <c r="H19" s="4">
        <v>107.83</v>
      </c>
      <c r="I19" s="3" t="s">
        <v>177</v>
      </c>
      <c r="J19" s="40">
        <v>1644461</v>
      </c>
      <c r="K19" s="37">
        <v>45974</v>
      </c>
      <c r="L19" s="44"/>
    </row>
    <row r="20" spans="1:12">
      <c r="A20" s="27" t="s">
        <v>180</v>
      </c>
      <c r="B20" s="66" t="s">
        <v>229</v>
      </c>
      <c r="C20" s="49" t="s">
        <v>132</v>
      </c>
      <c r="D20" s="2" t="s">
        <v>82</v>
      </c>
      <c r="E20" s="13" t="s">
        <v>92</v>
      </c>
      <c r="F20" s="4">
        <v>3079.01</v>
      </c>
      <c r="G20" s="4">
        <v>1492.8</v>
      </c>
      <c r="H20" s="4">
        <v>214.12</v>
      </c>
      <c r="I20" s="3" t="s">
        <v>181</v>
      </c>
      <c r="J20" s="40">
        <v>1246604</v>
      </c>
      <c r="K20" s="37">
        <v>45955</v>
      </c>
      <c r="L20" s="44"/>
    </row>
    <row r="21" spans="1:12">
      <c r="A21" s="27" t="s">
        <v>183</v>
      </c>
      <c r="B21" s="66" t="s">
        <v>229</v>
      </c>
      <c r="C21" s="49" t="s">
        <v>132</v>
      </c>
      <c r="D21" s="2" t="s">
        <v>81</v>
      </c>
      <c r="E21" s="13" t="s">
        <v>94</v>
      </c>
      <c r="F21" s="4">
        <v>618.65</v>
      </c>
      <c r="G21" s="4">
        <v>332.65</v>
      </c>
      <c r="H21" s="4">
        <v>44.93</v>
      </c>
      <c r="I21" s="3" t="s">
        <v>177</v>
      </c>
      <c r="J21" s="40">
        <v>777331</v>
      </c>
      <c r="K21" s="37">
        <v>45974</v>
      </c>
      <c r="L21" s="44"/>
    </row>
    <row r="22" spans="1:12">
      <c r="A22" s="27" t="s">
        <v>185</v>
      </c>
      <c r="B22" s="66" t="s">
        <v>229</v>
      </c>
      <c r="C22" s="43" t="s">
        <v>131</v>
      </c>
      <c r="D22" s="2" t="s">
        <v>224</v>
      </c>
      <c r="E22" s="13" t="s">
        <v>94</v>
      </c>
      <c r="F22" s="4">
        <v>4987.04</v>
      </c>
      <c r="G22" s="4">
        <v>2566.0100000000002</v>
      </c>
      <c r="H22" s="4">
        <v>349.67</v>
      </c>
      <c r="I22" s="3" t="s">
        <v>186</v>
      </c>
      <c r="J22" s="40">
        <v>1930252</v>
      </c>
      <c r="K22" s="37">
        <v>45959</v>
      </c>
      <c r="L22" s="44"/>
    </row>
    <row r="23" spans="1:12">
      <c r="A23" s="27" t="s">
        <v>189</v>
      </c>
      <c r="B23" s="66" t="s">
        <v>229</v>
      </c>
      <c r="C23" s="43" t="s">
        <v>131</v>
      </c>
      <c r="D23" s="2" t="s">
        <v>80</v>
      </c>
      <c r="E23" s="13" t="s">
        <v>94</v>
      </c>
      <c r="F23" s="4">
        <v>162.75</v>
      </c>
      <c r="G23" s="4">
        <v>62</v>
      </c>
      <c r="H23" s="4">
        <v>11.13</v>
      </c>
      <c r="I23" s="3" t="s">
        <v>190</v>
      </c>
      <c r="J23" s="40">
        <v>2111866</v>
      </c>
      <c r="K23" s="37">
        <v>45974</v>
      </c>
      <c r="L23" s="44"/>
    </row>
    <row r="24" spans="1:12">
      <c r="A24" s="27" t="s">
        <v>192</v>
      </c>
      <c r="B24" s="66" t="s">
        <v>229</v>
      </c>
      <c r="C24" s="49" t="s">
        <v>132</v>
      </c>
      <c r="D24" s="2" t="s">
        <v>82</v>
      </c>
      <c r="E24" s="13" t="s">
        <v>94</v>
      </c>
      <c r="F24" s="4">
        <v>2415.59</v>
      </c>
      <c r="G24" s="4">
        <v>1097.06</v>
      </c>
      <c r="H24" s="4">
        <v>169.43</v>
      </c>
      <c r="I24" s="3" t="s">
        <v>186</v>
      </c>
      <c r="J24" s="40">
        <v>1132679</v>
      </c>
      <c r="K24" s="37">
        <v>45965</v>
      </c>
      <c r="L24" s="44"/>
    </row>
    <row r="25" spans="1:12">
      <c r="A25" s="27" t="s">
        <v>208</v>
      </c>
      <c r="B25" s="66" t="s">
        <v>229</v>
      </c>
      <c r="C25" s="49" t="s">
        <v>132</v>
      </c>
      <c r="D25" s="2" t="s">
        <v>79</v>
      </c>
      <c r="E25" s="13" t="s">
        <v>94</v>
      </c>
      <c r="F25" s="4">
        <v>1580.92</v>
      </c>
      <c r="G25" s="4">
        <v>787.5</v>
      </c>
      <c r="H25" s="4">
        <v>111.27</v>
      </c>
      <c r="I25" s="3" t="s">
        <v>133</v>
      </c>
      <c r="J25" s="40">
        <v>1272649</v>
      </c>
      <c r="K25" s="37">
        <v>45975</v>
      </c>
      <c r="L25" s="44"/>
    </row>
    <row r="26" spans="1:12">
      <c r="A26" s="27" t="s">
        <v>210</v>
      </c>
      <c r="B26" s="66" t="s">
        <v>229</v>
      </c>
      <c r="C26" s="49" t="s">
        <v>132</v>
      </c>
      <c r="D26" s="2" t="s">
        <v>78</v>
      </c>
      <c r="E26" s="13" t="s">
        <v>94</v>
      </c>
      <c r="F26" s="4">
        <v>3732.96</v>
      </c>
      <c r="G26" s="4">
        <v>1475.46</v>
      </c>
      <c r="H26" s="4">
        <v>203.17</v>
      </c>
      <c r="I26" s="3" t="s">
        <v>211</v>
      </c>
      <c r="J26" s="40">
        <v>444963</v>
      </c>
      <c r="K26" s="37">
        <v>45979</v>
      </c>
      <c r="L26" s="44"/>
    </row>
    <row r="27" spans="1:12">
      <c r="A27" s="27" t="s">
        <v>217</v>
      </c>
      <c r="B27" s="66" t="s">
        <v>229</v>
      </c>
      <c r="C27" s="49" t="s">
        <v>132</v>
      </c>
      <c r="D27" s="2" t="s">
        <v>224</v>
      </c>
      <c r="E27" s="13" t="s">
        <v>55</v>
      </c>
      <c r="F27" s="4">
        <v>117.3</v>
      </c>
      <c r="G27" s="4">
        <v>74.25</v>
      </c>
      <c r="H27" s="4">
        <v>14.62</v>
      </c>
      <c r="I27" s="3" t="s">
        <v>153</v>
      </c>
      <c r="J27" s="40">
        <v>149119</v>
      </c>
      <c r="K27" s="37">
        <v>45983</v>
      </c>
      <c r="L27" s="44"/>
    </row>
    <row r="28" spans="1:12">
      <c r="A28" s="13"/>
      <c r="B28" s="6"/>
      <c r="C28" s="2"/>
      <c r="D28" s="2"/>
      <c r="E28" s="13"/>
      <c r="F28" s="4"/>
      <c r="G28" s="4"/>
      <c r="H28" s="4"/>
      <c r="I28" s="3"/>
      <c r="J28" s="13"/>
      <c r="K28" s="3"/>
      <c r="L28" s="45"/>
    </row>
    <row r="29" spans="1:12" s="11" customFormat="1">
      <c r="A29" s="14"/>
      <c r="B29" s="8"/>
      <c r="C29" s="9"/>
      <c r="D29" s="9"/>
      <c r="E29" s="14"/>
      <c r="F29" s="10">
        <f>SUM(F2:F28)</f>
        <v>35102.030000000006</v>
      </c>
      <c r="G29" s="10">
        <f>SUM(G2:G28)</f>
        <v>12702.829999999998</v>
      </c>
      <c r="H29" s="10">
        <f>SUM(H2:H28)</f>
        <v>2172.1600000000003</v>
      </c>
      <c r="I29" s="10"/>
      <c r="J29" s="41">
        <f>SUM(J2:J28)</f>
        <v>26927659</v>
      </c>
      <c r="K29" s="10"/>
      <c r="L29" s="47"/>
    </row>
    <row r="32" spans="1:12">
      <c r="F32" s="55"/>
      <c r="G32" s="55"/>
    </row>
    <row r="34" spans="6:6">
      <c r="F34" s="5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μαμά</vt:lpstr>
      <vt:lpstr>παππούς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2019-08-04T03:21:38Z</dcterms:created>
  <dcterms:modified xsi:type="dcterms:W3CDTF">2026-02-15T11:45:23Z</dcterms:modified>
</cp:coreProperties>
</file>