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219γ2δ" sheetId="2" r:id="rId1"/>
  </sheets>
  <calcPr calcId="125725"/>
</workbook>
</file>

<file path=xl/calcChain.xml><?xml version="1.0" encoding="utf-8"?>
<calcChain xmlns="http://schemas.openxmlformats.org/spreadsheetml/2006/main">
  <c r="X10" i="2"/>
  <c r="W54" l="1"/>
  <c r="T54"/>
  <c r="R54"/>
  <c r="N54"/>
  <c r="O54"/>
  <c r="X6" l="1"/>
  <c r="X54" l="1"/>
  <c r="V54" l="1"/>
  <c r="U54"/>
  <c r="S54"/>
  <c r="Q54"/>
  <c r="P54"/>
  <c r="M54"/>
  <c r="L54"/>
</calcChain>
</file>

<file path=xl/sharedStrings.xml><?xml version="1.0" encoding="utf-8"?>
<sst xmlns="http://schemas.openxmlformats.org/spreadsheetml/2006/main" count="64" uniqueCount="55">
  <si>
    <t>μίσθωση</t>
  </si>
  <si>
    <t>23 =χρέωσε ως πάγια πράξη</t>
  </si>
  <si>
    <t>24 =δεν χρέωσε 1,3%</t>
  </si>
  <si>
    <t>αΑ</t>
  </si>
  <si>
    <t>αρ. συμβολ</t>
  </si>
  <si>
    <t>ημερο μηνία</t>
  </si>
  <si>
    <t>πράξη</t>
  </si>
  <si>
    <t>ποσό πράξης</t>
  </si>
  <si>
    <t xml:space="preserve">ποσό πράξης από έλεγχο ΤΑΝ </t>
  </si>
  <si>
    <t>υπόλογος</t>
  </si>
  <si>
    <t>περιοχή</t>
  </si>
  <si>
    <t>έπρεπε να πάρει</t>
  </si>
  <si>
    <t>πήρε</t>
  </si>
  <si>
    <t>ΤΟΓΚΑ ή ΔΟΛΟΣ = J+N+O</t>
  </si>
  <si>
    <t>με ΖΗΛ π.χ.-1</t>
  </si>
  <si>
    <t>ταμεία -ΦΠΑ</t>
  </si>
  <si>
    <t>ηθικώς πρέπει</t>
  </si>
  <si>
    <t>…. ΥΠΟ ΧΡΕΩΤΙΚΑ</t>
  </si>
  <si>
    <t>σύνολα</t>
  </si>
  <si>
    <t>ΣΥΝΟΛΑ</t>
  </si>
  <si>
    <t>2016-6ο εξωβελίζονται τα κ-15-17    ΚΑΙ τα ταμεία ενσωματώνονται στο ΕΦΚΑ</t>
  </si>
  <si>
    <t>η καταγραφή θα συνεχιστεί έως τον μάρτη του 2020</t>
  </si>
  <si>
    <t xml:space="preserve">ο έλεγχος ΤΑΝ θα ξανάρθει για το διάστημα 2013-5ος   έως   2016-6ος (πιθανόν να ξαναγυρίσει στα παλιά )     … φυσικά , ΔΕΝ θα τα πληρώσω εγώ   ………..  οπότε σιγά σιγά σας περιμένω για τροποποίηση των συμβολαίων </t>
  </si>
  <si>
    <t>ΔΟΛΟΣ</t>
  </si>
  <si>
    <t>Θάσος Θάσου</t>
  </si>
  <si>
    <t>θέση 219 -4</t>
  </si>
  <si>
    <t>ποσό πράξης βάσει ΑΓΑΠΕ</t>
  </si>
  <si>
    <t>θα έρθει</t>
  </si>
  <si>
    <t>θέση στο 219γ2</t>
  </si>
  <si>
    <t xml:space="preserve">η 1η μίσθωση ήταν 1-2-1990 έως 31-1-2000  …///… </t>
  </si>
  <si>
    <t>Πρίνος Θάσου</t>
  </si>
  <si>
    <t>219-4</t>
  </si>
  <si>
    <t xml:space="preserve">παρατηρήσεις </t>
  </si>
  <si>
    <t>πράξη βάσει ΑΓΑΠΕ</t>
  </si>
  <si>
    <t>επανα -μίσθωση 9.420.300δρχ</t>
  </si>
  <si>
    <t>κ-15 ελέγχου ΤΑΝ</t>
  </si>
  <si>
    <t>κ-15 βάσει  zηλ</t>
  </si>
  <si>
    <t xml:space="preserve">ΦΥΣΙΚΑ  …… ΚΑΙ θα υπάρξει έλεγχος του ΤΑΣ { = 11% επί των δικαιωμάτων της ΑΓΑΠΕ }  για 1998 έως 2016-6ος            … φυσικά , ΔΕΝ θα τα πληρώσω εγώ … οπότε σιγά σιγά σας περιμένω για τροποποίηση των συμβολαίων </t>
  </si>
  <si>
    <r>
      <t xml:space="preserve">τα ανωτέρω στοιχεία  … είναι από ….   ..  την </t>
    </r>
    <r>
      <rPr>
        <b/>
        <sz val="16"/>
        <color rgb="FFFF0000"/>
        <rFont val="Arial"/>
        <family val="2"/>
        <charset val="161"/>
      </rPr>
      <t>δημιουργία των ''προσωπικών χαρτών''</t>
    </r>
    <r>
      <rPr>
        <b/>
        <sz val="16"/>
        <rFont val="Arial"/>
        <family val="2"/>
        <charset val="161"/>
      </rPr>
      <t xml:space="preserve"> …     … </t>
    </r>
  </si>
  <si>
    <r>
      <t xml:space="preserve">τα ανωτέρω στοιχεία    … είναι από </t>
    </r>
    <r>
      <rPr>
        <b/>
        <sz val="16"/>
        <color rgb="FFFF0000"/>
        <rFont val="Arial"/>
        <family val="2"/>
        <charset val="161"/>
      </rPr>
      <t xml:space="preserve">28-08-1998 έως 31-08-1998 </t>
    </r>
    <r>
      <rPr>
        <b/>
        <sz val="16"/>
        <rFont val="Arial"/>
        <family val="2"/>
        <charset val="161"/>
      </rPr>
      <t xml:space="preserve">  … ……………. βάσει της    συμβόλαιο ΑΝΑ συμβόλαιο καταγραφής  …… ………………….. 6ος του 2020 …. </t>
    </r>
  </si>
  <si>
    <r>
      <t xml:space="preserve">τα ανωτέρω στοιχεία     …. είναι από </t>
    </r>
    <r>
      <rPr>
        <b/>
        <sz val="16"/>
        <color rgb="FFFF0000"/>
        <rFont val="Arial"/>
        <family val="2"/>
        <charset val="161"/>
      </rPr>
      <t>01-01-2014 έως 31-01-2014</t>
    </r>
    <r>
      <rPr>
        <b/>
        <sz val="16"/>
        <rFont val="Arial"/>
        <family val="2"/>
        <charset val="161"/>
      </rPr>
      <t xml:space="preserve">  … ……………. βάσει της    συμβόλαιο ΑΝΑ συμβόλαιο καταγραφής  …… ………………….. 6ος του 2020 …. </t>
    </r>
  </si>
  <si>
    <r>
      <t xml:space="preserve">τα ανωτέρω στοιχεία    … είναι από </t>
    </r>
    <r>
      <rPr>
        <b/>
        <sz val="16"/>
        <color rgb="FFFF0000"/>
        <rFont val="Arial"/>
        <family val="2"/>
        <charset val="161"/>
      </rPr>
      <t xml:space="preserve">01-01-2019 έως 31-03-2019 </t>
    </r>
    <r>
      <rPr>
        <b/>
        <sz val="16"/>
        <rFont val="Arial"/>
        <family val="2"/>
        <charset val="161"/>
      </rPr>
      <t xml:space="preserve"> … ……………. βάσει της    συμβόλαιο ΑΝΑ συμβόλαιο καταγραφής  …… ………………….. 6ος του 2020 …. </t>
    </r>
  </si>
  <si>
    <r>
      <t xml:space="preserve">τα κατωτέρω στοιχεία  … είναι από ….   το έγγραφο ''ΔΙΚΗ''  = απαιτήσεις ελέγχου ΤΑΝ { καταγραφή εν έτι 2017-2018 } …   ή από βιβλίο εσόδων { </t>
    </r>
    <r>
      <rPr>
        <b/>
        <sz val="16"/>
        <color rgb="FFFF0000"/>
        <rFont val="Arial"/>
        <family val="2"/>
        <charset val="161"/>
      </rPr>
      <t>01-08-1998 έως 31-12-2018</t>
    </r>
    <r>
      <rPr>
        <b/>
        <sz val="16"/>
        <rFont val="Arial"/>
        <family val="2"/>
        <charset val="161"/>
      </rPr>
      <t xml:space="preserve"> } </t>
    </r>
  </si>
  <si>
    <t>μίσθωση αιγιαλού 9.420.300δρχ 10 έτη</t>
  </si>
  <si>
    <t>άραγε ;;;???;;;</t>
  </si>
  <si>
    <t>4 αντιγραφα /// 4φυλλα</t>
  </si>
  <si>
    <t>219-56</t>
  </si>
  <si>
    <r>
      <t xml:space="preserve">μισθωση </t>
    </r>
    <r>
      <rPr>
        <sz val="8"/>
        <color rgb="FFFF0000"/>
        <rFont val="Arial"/>
        <family val="2"/>
        <charset val="161"/>
      </rPr>
      <t>{ αγροτεμαχίων για ενεργειακά , για 20 έτη έως 06-05-2027 (1.000/έτος</t>
    </r>
  </si>
  <si>
    <t>θέση 219-56</t>
  </si>
  <si>
    <t>ΚΛΠ = έργα</t>
  </si>
  <si>
    <t xml:space="preserve">έγγραφα κατάθεση </t>
  </si>
  <si>
    <r>
      <t xml:space="preserve">έγγραφα κατάθεση </t>
    </r>
    <r>
      <rPr>
        <sz val="7"/>
        <color rgb="FFFF0000"/>
        <rFont val="Arial"/>
        <family val="2"/>
        <charset val="161"/>
      </rPr>
      <t>{ ΜΙΣΘΩΣΗ Ή ΠΑΡΑΤΑΣΗ μίσθωσης αιγιαλου ιχθυοτροφείου &amp; ΕΠΕΚΤΑΣΗ με επαφή στην θάλασσα 840.000δρχ</t>
    </r>
  </si>
  <si>
    <t>Σκάλα Ραχώνι</t>
  </si>
  <si>
    <t>219-58</t>
  </si>
  <si>
    <t>θάση 219-58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</si>
</sst>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2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8"/>
      <name val="Arial"/>
      <family val="2"/>
      <charset val="161"/>
    </font>
    <font>
      <sz val="16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4"/>
      <color theme="1"/>
      <name val="Arial"/>
      <family val="2"/>
      <charset val="161"/>
    </font>
    <font>
      <sz val="10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8"/>
      <color rgb="FFFF0000"/>
      <name val="Arial"/>
      <family val="2"/>
      <charset val="161"/>
    </font>
    <font>
      <b/>
      <sz val="10"/>
      <color rgb="FF0070C0"/>
      <name val="Arial"/>
      <family val="2"/>
      <charset val="161"/>
    </font>
    <font>
      <b/>
      <sz val="10"/>
      <color rgb="FF00B050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6"/>
      <color rgb="FFFF0000"/>
      <name val="Arial"/>
      <family val="2"/>
      <charset val="161"/>
    </font>
    <font>
      <b/>
      <sz val="16"/>
      <name val="Arial"/>
      <family val="2"/>
      <charset val="161"/>
    </font>
    <font>
      <sz val="7"/>
      <color theme="1"/>
      <name val="Arial"/>
      <family val="2"/>
      <charset val="161"/>
    </font>
    <font>
      <sz val="7"/>
      <color rgb="FFFF0000"/>
      <name val="Arial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/>
    <xf numFmtId="43" fontId="4" fillId="0" borderId="1" xfId="1" applyFont="1" applyFill="1" applyBorder="1" applyAlignment="1">
      <alignment horizontal="right" vertical="center"/>
    </xf>
    <xf numFmtId="0" fontId="7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10" fillId="0" borderId="0" xfId="0" applyFont="1"/>
    <xf numFmtId="164" fontId="11" fillId="0" borderId="4" xfId="1" applyNumberFormat="1" applyFont="1" applyFill="1" applyBorder="1" applyAlignment="1">
      <alignment horizontal="center" vertical="center"/>
    </xf>
    <xf numFmtId="164" fontId="11" fillId="0" borderId="5" xfId="1" applyNumberFormat="1" applyFont="1" applyFill="1" applyBorder="1" applyAlignment="1">
      <alignment horizontal="center" vertical="center"/>
    </xf>
    <xf numFmtId="14" fontId="11" fillId="0" borderId="5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wrapText="1"/>
    </xf>
    <xf numFmtId="43" fontId="11" fillId="0" borderId="1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center"/>
    </xf>
    <xf numFmtId="43" fontId="12" fillId="0" borderId="1" xfId="1" applyFont="1" applyFill="1" applyBorder="1"/>
    <xf numFmtId="43" fontId="12" fillId="0" borderId="7" xfId="1" applyFont="1" applyFill="1" applyBorder="1" applyAlignment="1">
      <alignment horizontal="center"/>
    </xf>
    <xf numFmtId="0" fontId="12" fillId="0" borderId="0" xfId="0" applyFont="1" applyFill="1"/>
    <xf numFmtId="164" fontId="11" fillId="0" borderId="8" xfId="1" applyNumberFormat="1" applyFont="1" applyFill="1" applyBorder="1" applyAlignment="1">
      <alignment horizontal="center" vertical="center"/>
    </xf>
    <xf numFmtId="43" fontId="11" fillId="0" borderId="7" xfId="1" applyFont="1" applyFill="1" applyBorder="1" applyAlignment="1">
      <alignment horizontal="right" vertical="center"/>
    </xf>
    <xf numFmtId="43" fontId="12" fillId="0" borderId="7" xfId="1" applyFont="1" applyFill="1" applyBorder="1"/>
    <xf numFmtId="43" fontId="7" fillId="0" borderId="1" xfId="1" applyFont="1" applyBorder="1"/>
    <xf numFmtId="0" fontId="12" fillId="0" borderId="0" xfId="0" applyFont="1"/>
    <xf numFmtId="43" fontId="12" fillId="0" borderId="0" xfId="1" applyFont="1"/>
    <xf numFmtId="0" fontId="14" fillId="0" borderId="0" xfId="0" applyFont="1" applyFill="1" applyAlignment="1"/>
    <xf numFmtId="164" fontId="11" fillId="0" borderId="1" xfId="1" applyNumberFormat="1" applyFont="1" applyFill="1" applyBorder="1" applyAlignment="1">
      <alignment horizontal="center" vertical="center"/>
    </xf>
    <xf numFmtId="43" fontId="12" fillId="4" borderId="1" xfId="1" applyFont="1" applyFill="1" applyBorder="1" applyAlignment="1">
      <alignment horizontal="center"/>
    </xf>
    <xf numFmtId="43" fontId="11" fillId="0" borderId="1" xfId="1" applyFont="1" applyBorder="1" applyAlignment="1">
      <alignment horizontal="right" vertical="center"/>
    </xf>
    <xf numFmtId="43" fontId="12" fillId="8" borderId="1" xfId="1" applyFont="1" applyFill="1" applyBorder="1"/>
    <xf numFmtId="43" fontId="11" fillId="0" borderId="10" xfId="1" applyFont="1" applyFill="1" applyBorder="1" applyAlignment="1">
      <alignment horizontal="right" vertical="center"/>
    </xf>
    <xf numFmtId="43" fontId="11" fillId="0" borderId="11" xfId="1" applyFont="1" applyFill="1" applyBorder="1" applyAlignment="1">
      <alignment horizontal="right" vertical="center"/>
    </xf>
    <xf numFmtId="43" fontId="12" fillId="0" borderId="11" xfId="1" applyFont="1" applyFill="1" applyBorder="1" applyAlignment="1">
      <alignment horizontal="center"/>
    </xf>
    <xf numFmtId="43" fontId="12" fillId="0" borderId="11" xfId="1" applyFont="1" applyFill="1" applyBorder="1"/>
    <xf numFmtId="14" fontId="11" fillId="0" borderId="8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wrapText="1"/>
    </xf>
    <xf numFmtId="164" fontId="11" fillId="0" borderId="13" xfId="1" applyNumberFormat="1" applyFont="1" applyFill="1" applyBorder="1" applyAlignment="1">
      <alignment horizontal="center" vertical="center"/>
    </xf>
    <xf numFmtId="43" fontId="12" fillId="0" borderId="10" xfId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43" fontId="17" fillId="8" borderId="1" xfId="1" applyFont="1" applyFill="1" applyBorder="1" applyAlignment="1">
      <alignment horizontal="center" vertical="center"/>
    </xf>
    <xf numFmtId="164" fontId="3" fillId="0" borderId="0" xfId="1" applyNumberFormat="1" applyFont="1"/>
    <xf numFmtId="43" fontId="3" fillId="0" borderId="0" xfId="1" applyFont="1"/>
    <xf numFmtId="43" fontId="3" fillId="0" borderId="0" xfId="0" applyNumberFormat="1" applyFont="1"/>
    <xf numFmtId="14" fontId="11" fillId="0" borderId="13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43" fontId="11" fillId="0" borderId="2" xfId="1" applyFont="1" applyFill="1" applyBorder="1" applyAlignment="1">
      <alignment horizontal="right" vertical="center"/>
    </xf>
    <xf numFmtId="43" fontId="12" fillId="0" borderId="12" xfId="1" applyFont="1" applyFill="1" applyBorder="1" applyAlignment="1">
      <alignment horizontal="center"/>
    </xf>
    <xf numFmtId="43" fontId="12" fillId="0" borderId="9" xfId="1" applyFont="1" applyFill="1" applyBorder="1"/>
    <xf numFmtId="43" fontId="12" fillId="0" borderId="9" xfId="1" applyFont="1" applyFill="1" applyBorder="1" applyAlignment="1">
      <alignment horizontal="center"/>
    </xf>
    <xf numFmtId="43" fontId="12" fillId="0" borderId="8" xfId="1" applyFont="1" applyFill="1" applyBorder="1"/>
    <xf numFmtId="43" fontId="11" fillId="0" borderId="12" xfId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wrapText="1"/>
    </xf>
    <xf numFmtId="0" fontId="12" fillId="9" borderId="1" xfId="0" applyFont="1" applyFill="1" applyBorder="1" applyAlignment="1">
      <alignment horizontal="center" wrapText="1"/>
    </xf>
    <xf numFmtId="43" fontId="12" fillId="0" borderId="3" xfId="1" applyFont="1" applyFill="1" applyBorder="1" applyAlignment="1">
      <alignment horizontal="center"/>
    </xf>
    <xf numFmtId="43" fontId="12" fillId="0" borderId="3" xfId="1" applyFont="1" applyFill="1" applyBorder="1"/>
    <xf numFmtId="43" fontId="12" fillId="0" borderId="5" xfId="1" applyFont="1" applyFill="1" applyBorder="1"/>
    <xf numFmtId="43" fontId="11" fillId="0" borderId="0" xfId="1" applyFont="1" applyFill="1" applyBorder="1" applyAlignment="1">
      <alignment horizontal="right" vertical="center"/>
    </xf>
    <xf numFmtId="43" fontId="12" fillId="0" borderId="0" xfId="1" applyFont="1" applyFill="1" applyBorder="1"/>
    <xf numFmtId="43" fontId="12" fillId="0" borderId="0" xfId="1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/>
    <xf numFmtId="164" fontId="11" fillId="9" borderId="1" xfId="1" applyNumberFormat="1" applyFont="1" applyFill="1" applyBorder="1" applyAlignment="1">
      <alignment horizontal="center" vertical="center"/>
    </xf>
    <xf numFmtId="43" fontId="12" fillId="0" borderId="2" xfId="1" applyFont="1" applyFill="1" applyBorder="1"/>
    <xf numFmtId="43" fontId="13" fillId="5" borderId="17" xfId="1" applyFont="1" applyFill="1" applyBorder="1"/>
    <xf numFmtId="43" fontId="12" fillId="0" borderId="1" xfId="1" applyFont="1" applyFill="1" applyBorder="1" applyAlignment="1">
      <alignment horizontal="left" wrapText="1"/>
    </xf>
    <xf numFmtId="43" fontId="18" fillId="5" borderId="1" xfId="1" applyFont="1" applyFill="1" applyBorder="1"/>
    <xf numFmtId="43" fontId="4" fillId="0" borderId="1" xfId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1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43" fontId="9" fillId="4" borderId="6" xfId="1" applyFont="1" applyFill="1" applyBorder="1" applyAlignment="1">
      <alignment horizontal="center" wrapText="1"/>
    </xf>
    <xf numFmtId="43" fontId="12" fillId="8" borderId="1" xfId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6" fillId="6" borderId="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10" fillId="0" borderId="10" xfId="0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left" wrapText="1"/>
    </xf>
    <xf numFmtId="43" fontId="13" fillId="4" borderId="1" xfId="1" applyFont="1" applyFill="1" applyBorder="1" applyAlignment="1">
      <alignment horizontal="right" vertical="center"/>
    </xf>
    <xf numFmtId="43" fontId="3" fillId="4" borderId="1" xfId="1" applyFont="1" applyFill="1" applyBorder="1"/>
    <xf numFmtId="43" fontId="13" fillId="5" borderId="1" xfId="1" applyFont="1" applyFill="1" applyBorder="1" applyAlignment="1">
      <alignment horizontal="center"/>
    </xf>
    <xf numFmtId="0" fontId="3" fillId="11" borderId="1" xfId="0" applyFont="1" applyFill="1" applyBorder="1" applyAlignment="1">
      <alignment horizontal="left" wrapText="1"/>
    </xf>
    <xf numFmtId="43" fontId="11" fillId="11" borderId="1" xfId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wrapText="1"/>
    </xf>
    <xf numFmtId="164" fontId="11" fillId="12" borderId="1" xfId="1" applyNumberFormat="1" applyFont="1" applyFill="1" applyBorder="1" applyAlignment="1">
      <alignment horizontal="center" vertical="center"/>
    </xf>
    <xf numFmtId="164" fontId="11" fillId="12" borderId="1" xfId="1" applyNumberFormat="1" applyFont="1" applyFill="1" applyBorder="1" applyAlignment="1">
      <alignment horizontal="right" vertical="center"/>
    </xf>
    <xf numFmtId="14" fontId="11" fillId="12" borderId="5" xfId="0" applyNumberFormat="1" applyFont="1" applyFill="1" applyBorder="1" applyAlignment="1">
      <alignment horizontal="center" vertical="center"/>
    </xf>
    <xf numFmtId="164" fontId="11" fillId="12" borderId="5" xfId="1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left" wrapText="1"/>
    </xf>
    <xf numFmtId="43" fontId="4" fillId="12" borderId="1" xfId="1" applyFont="1" applyFill="1" applyBorder="1" applyAlignment="1">
      <alignment horizontal="left"/>
    </xf>
    <xf numFmtId="43" fontId="4" fillId="12" borderId="1" xfId="1" applyFont="1" applyFill="1" applyBorder="1" applyAlignment="1">
      <alignment horizontal="center"/>
    </xf>
    <xf numFmtId="164" fontId="11" fillId="9" borderId="10" xfId="1" applyNumberFormat="1" applyFont="1" applyFill="1" applyBorder="1" applyAlignment="1">
      <alignment horizontal="center" vertical="center"/>
    </xf>
    <xf numFmtId="164" fontId="11" fillId="9" borderId="7" xfId="1" applyNumberFormat="1" applyFont="1" applyFill="1" applyBorder="1" applyAlignment="1">
      <alignment horizontal="center" vertical="center"/>
    </xf>
    <xf numFmtId="43" fontId="13" fillId="5" borderId="10" xfId="1" applyFont="1" applyFill="1" applyBorder="1" applyAlignment="1">
      <alignment horizontal="center"/>
    </xf>
    <xf numFmtId="43" fontId="13" fillId="5" borderId="7" xfId="1" applyFont="1" applyFill="1" applyBorder="1" applyAlignment="1">
      <alignment horizontal="center"/>
    </xf>
    <xf numFmtId="164" fontId="11" fillId="12" borderId="10" xfId="1" applyNumberFormat="1" applyFont="1" applyFill="1" applyBorder="1" applyAlignment="1">
      <alignment horizontal="center" vertical="center"/>
    </xf>
    <xf numFmtId="164" fontId="11" fillId="12" borderId="7" xfId="1" applyNumberFormat="1" applyFont="1" applyFill="1" applyBorder="1" applyAlignment="1">
      <alignment horizontal="center" vertical="center"/>
    </xf>
    <xf numFmtId="164" fontId="11" fillId="0" borderId="10" xfId="1" applyNumberFormat="1" applyFont="1" applyFill="1" applyBorder="1" applyAlignment="1">
      <alignment horizontal="center" vertical="center"/>
    </xf>
    <xf numFmtId="164" fontId="11" fillId="0" borderId="7" xfId="1" applyNumberFormat="1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 wrapText="1"/>
    </xf>
    <xf numFmtId="0" fontId="3" fillId="12" borderId="7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12" fillId="9" borderId="10" xfId="0" applyFont="1" applyFill="1" applyBorder="1" applyAlignment="1">
      <alignment horizontal="center" wrapText="1"/>
    </xf>
    <xf numFmtId="0" fontId="12" fillId="9" borderId="7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16" fillId="0" borderId="0" xfId="0" applyFont="1" applyAlignment="1">
      <alignment horizontal="center"/>
    </xf>
    <xf numFmtId="164" fontId="7" fillId="6" borderId="2" xfId="1" applyNumberFormat="1" applyFont="1" applyFill="1" applyBorder="1" applyAlignment="1">
      <alignment horizontal="right"/>
    </xf>
    <xf numFmtId="164" fontId="7" fillId="6" borderId="3" xfId="1" applyNumberFormat="1" applyFont="1" applyFill="1" applyBorder="1" applyAlignment="1">
      <alignment horizontal="right"/>
    </xf>
    <xf numFmtId="164" fontId="7" fillId="6" borderId="9" xfId="1" applyNumberFormat="1" applyFont="1" applyFill="1" applyBorder="1" applyAlignment="1">
      <alignment horizontal="right"/>
    </xf>
    <xf numFmtId="164" fontId="7" fillId="6" borderId="5" xfId="1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9" fillId="9" borderId="14" xfId="0" applyFont="1" applyFill="1" applyBorder="1" applyAlignment="1">
      <alignment horizontal="left"/>
    </xf>
    <xf numFmtId="0" fontId="19" fillId="9" borderId="15" xfId="0" applyFont="1" applyFill="1" applyBorder="1" applyAlignment="1">
      <alignment horizontal="left"/>
    </xf>
    <xf numFmtId="0" fontId="19" fillId="9" borderId="16" xfId="0" applyFont="1" applyFill="1" applyBorder="1" applyAlignment="1">
      <alignment horizontal="left"/>
    </xf>
    <xf numFmtId="0" fontId="19" fillId="10" borderId="14" xfId="0" applyFont="1" applyFill="1" applyBorder="1" applyAlignment="1">
      <alignment horizontal="left"/>
    </xf>
    <xf numFmtId="0" fontId="19" fillId="10" borderId="15" xfId="0" applyFont="1" applyFill="1" applyBorder="1" applyAlignment="1">
      <alignment horizontal="left"/>
    </xf>
    <xf numFmtId="0" fontId="19" fillId="10" borderId="16" xfId="0" applyFont="1" applyFill="1" applyBorder="1" applyAlignment="1">
      <alignment horizontal="left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00FFFF"/>
      <color rgb="FFFF66FF"/>
      <color rgb="FF00FF00"/>
      <color rgb="FF00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7"/>
  <sheetViews>
    <sheetView tabSelected="1" zoomScaleNormal="100" workbookViewId="0">
      <pane ySplit="1" topLeftCell="A2" activePane="bottomLeft" state="frozen"/>
      <selection pane="bottomLeft" activeCell="O56" sqref="O56:Y60"/>
    </sheetView>
  </sheetViews>
  <sheetFormatPr defaultRowHeight="12.75"/>
  <cols>
    <col min="1" max="1" width="8.33203125" style="26" customWidth="1"/>
    <col min="2" max="2" width="7" style="26" customWidth="1"/>
    <col min="3" max="3" width="8.44140625" style="26" bestFit="1" customWidth="1"/>
    <col min="4" max="4" width="67.6640625" style="93" customWidth="1"/>
    <col min="5" max="5" width="18.77734375" style="81" customWidth="1"/>
    <col min="6" max="6" width="12.44140625" style="26" customWidth="1"/>
    <col min="7" max="7" width="10" style="26" customWidth="1"/>
    <col min="8" max="8" width="13.6640625" style="26" customWidth="1"/>
    <col min="9" max="9" width="11.44140625" style="1" bestFit="1" customWidth="1"/>
    <col min="10" max="10" width="9.44140625" style="1" bestFit="1" customWidth="1"/>
    <col min="11" max="11" width="12" style="26" customWidth="1"/>
    <col min="12" max="12" width="11.44140625" style="26" customWidth="1"/>
    <col min="13" max="13" width="10.44140625" style="27" customWidth="1"/>
    <col min="14" max="14" width="11.5546875" style="26" customWidth="1"/>
    <col min="15" max="15" width="10" style="26" customWidth="1"/>
    <col min="16" max="16" width="11.77734375" style="26" customWidth="1"/>
    <col min="17" max="17" width="11.44140625" style="26" customWidth="1"/>
    <col min="18" max="18" width="9.21875" style="26" customWidth="1"/>
    <col min="19" max="19" width="10.44140625" style="26" customWidth="1"/>
    <col min="20" max="20" width="9.21875" style="26" customWidth="1"/>
    <col min="21" max="21" width="8.5546875" style="26" customWidth="1"/>
    <col min="22" max="22" width="8.44140625" style="26" customWidth="1"/>
    <col min="23" max="23" width="9.21875" style="26" customWidth="1"/>
    <col min="24" max="24" width="16.6640625" style="26" customWidth="1"/>
    <col min="25" max="25" width="9.33203125" style="26" customWidth="1"/>
    <col min="26" max="26" width="34" style="100" bestFit="1" customWidth="1"/>
    <col min="27" max="27" width="56.88671875" style="103" customWidth="1"/>
    <col min="28" max="28" width="22.33203125" style="26" customWidth="1"/>
    <col min="29" max="16384" width="8.88671875" style="26"/>
  </cols>
  <sheetData>
    <row r="1" spans="1:27" s="12" customFormat="1" ht="36.75" thickBot="1">
      <c r="A1" s="3" t="s">
        <v>3</v>
      </c>
      <c r="B1" s="3" t="s">
        <v>4</v>
      </c>
      <c r="C1" s="4" t="s">
        <v>5</v>
      </c>
      <c r="D1" s="87" t="s">
        <v>6</v>
      </c>
      <c r="E1" s="88" t="s">
        <v>33</v>
      </c>
      <c r="F1" s="89" t="s">
        <v>7</v>
      </c>
      <c r="G1" s="90" t="s">
        <v>26</v>
      </c>
      <c r="H1" s="91" t="s">
        <v>8</v>
      </c>
      <c r="I1" s="5" t="s">
        <v>9</v>
      </c>
      <c r="J1" s="5" t="s">
        <v>10</v>
      </c>
      <c r="K1" s="6" t="s">
        <v>28</v>
      </c>
      <c r="L1" s="7" t="s">
        <v>11</v>
      </c>
      <c r="M1" s="82" t="s">
        <v>12</v>
      </c>
      <c r="N1" s="8" t="s">
        <v>13</v>
      </c>
      <c r="O1" s="9" t="s">
        <v>14</v>
      </c>
      <c r="P1" s="11" t="s">
        <v>35</v>
      </c>
      <c r="Q1" s="11" t="s">
        <v>36</v>
      </c>
      <c r="R1" s="9" t="s">
        <v>14</v>
      </c>
      <c r="S1" s="10" t="s">
        <v>15</v>
      </c>
      <c r="T1" s="9" t="s">
        <v>14</v>
      </c>
      <c r="U1" s="3" t="s">
        <v>16</v>
      </c>
      <c r="V1" s="11" t="s">
        <v>17</v>
      </c>
      <c r="W1" s="9" t="s">
        <v>14</v>
      </c>
      <c r="X1" s="5" t="s">
        <v>18</v>
      </c>
      <c r="Z1" s="97" t="s">
        <v>32</v>
      </c>
      <c r="AA1" s="101"/>
    </row>
    <row r="2" spans="1:27" s="71" customFormat="1">
      <c r="A2" s="67"/>
      <c r="B2" s="67"/>
      <c r="C2" s="68"/>
      <c r="D2" s="69"/>
      <c r="E2" s="69"/>
      <c r="F2" s="64"/>
      <c r="G2" s="64"/>
      <c r="H2" s="64"/>
      <c r="I2" s="69"/>
      <c r="J2" s="69"/>
      <c r="K2" s="70"/>
      <c r="L2" s="66"/>
      <c r="M2" s="65"/>
      <c r="N2" s="66"/>
      <c r="O2" s="66"/>
      <c r="P2" s="66"/>
      <c r="Q2" s="66"/>
      <c r="R2" s="65"/>
      <c r="S2" s="65"/>
      <c r="T2" s="65"/>
      <c r="U2" s="65"/>
      <c r="V2" s="65"/>
      <c r="W2" s="65"/>
      <c r="X2" s="65"/>
      <c r="Z2" s="98"/>
      <c r="AA2" s="102"/>
    </row>
    <row r="3" spans="1:27" s="71" customFormat="1">
      <c r="A3" s="67"/>
      <c r="B3" s="67"/>
      <c r="C3" s="68"/>
      <c r="D3" s="69"/>
      <c r="E3" s="69"/>
      <c r="F3" s="64"/>
      <c r="G3" s="64"/>
      <c r="H3" s="64"/>
      <c r="I3" s="69"/>
      <c r="J3" s="69"/>
      <c r="K3" s="70"/>
      <c r="L3" s="66"/>
      <c r="M3" s="65"/>
      <c r="N3" s="66"/>
      <c r="O3" s="66"/>
      <c r="P3" s="66"/>
      <c r="Q3" s="66"/>
      <c r="R3" s="65"/>
      <c r="S3" s="65"/>
      <c r="T3" s="65"/>
      <c r="U3" s="65"/>
      <c r="V3" s="65"/>
      <c r="W3" s="65"/>
      <c r="X3" s="65"/>
      <c r="Z3" s="98"/>
      <c r="AA3" s="102"/>
    </row>
    <row r="4" spans="1:27" s="71" customFormat="1">
      <c r="A4" s="67"/>
      <c r="B4" s="67"/>
      <c r="C4" s="68"/>
      <c r="D4" s="69"/>
      <c r="E4" s="69"/>
      <c r="F4" s="64"/>
      <c r="G4" s="64"/>
      <c r="H4" s="64"/>
      <c r="I4" s="69"/>
      <c r="J4" s="69"/>
      <c r="K4" s="70"/>
      <c r="L4" s="66"/>
      <c r="M4" s="65"/>
      <c r="N4" s="66"/>
      <c r="O4" s="66"/>
      <c r="P4" s="66"/>
      <c r="Q4" s="66"/>
      <c r="R4" s="65"/>
      <c r="S4" s="65"/>
      <c r="T4" s="65"/>
      <c r="U4" s="65"/>
      <c r="V4" s="65"/>
      <c r="W4" s="65"/>
      <c r="X4" s="65"/>
      <c r="Z4" s="98"/>
      <c r="AA4" s="102"/>
    </row>
    <row r="5" spans="1:27" s="71" customFormat="1" ht="13.5" thickBot="1">
      <c r="A5" s="67"/>
      <c r="B5" s="67"/>
      <c r="C5" s="68"/>
      <c r="D5" s="69"/>
      <c r="E5" s="69"/>
      <c r="F5" s="64"/>
      <c r="G5" s="64"/>
      <c r="H5" s="64"/>
      <c r="I5" s="69"/>
      <c r="J5" s="69"/>
      <c r="K5" s="70"/>
      <c r="L5" s="66"/>
      <c r="M5" s="65"/>
      <c r="N5" s="66"/>
      <c r="O5" s="66"/>
      <c r="P5" s="66"/>
      <c r="Q5" s="66"/>
      <c r="R5" s="65"/>
      <c r="S5" s="65"/>
      <c r="T5" s="65"/>
      <c r="U5" s="65"/>
      <c r="V5" s="65"/>
      <c r="W5" s="65"/>
      <c r="X5" s="65"/>
      <c r="Z5" s="98"/>
      <c r="AA5" s="102"/>
    </row>
    <row r="6" spans="1:27" s="71" customFormat="1" ht="13.5" thickBot="1">
      <c r="A6" s="72" t="s">
        <v>31</v>
      </c>
      <c r="B6" s="110"/>
      <c r="C6" s="29">
        <v>2003</v>
      </c>
      <c r="D6" s="77" t="s">
        <v>43</v>
      </c>
      <c r="E6" s="77" t="s">
        <v>34</v>
      </c>
      <c r="F6" s="104" t="s">
        <v>44</v>
      </c>
      <c r="G6" s="43">
        <v>0</v>
      </c>
      <c r="H6" s="17">
        <v>27645.78</v>
      </c>
      <c r="I6" s="116"/>
      <c r="J6" s="45" t="s">
        <v>24</v>
      </c>
      <c r="K6" s="60" t="s">
        <v>25</v>
      </c>
      <c r="L6" s="30">
        <v>755.59</v>
      </c>
      <c r="M6" s="19">
        <v>26.12</v>
      </c>
      <c r="N6" s="18">
        <v>729.47</v>
      </c>
      <c r="O6" s="18">
        <v>6549.14</v>
      </c>
      <c r="P6" s="17">
        <v>359.4</v>
      </c>
      <c r="Q6" s="18">
        <v>359.4</v>
      </c>
      <c r="R6" s="19">
        <v>3226.67</v>
      </c>
      <c r="S6" s="19">
        <v>52.62</v>
      </c>
      <c r="T6" s="19">
        <v>472.42</v>
      </c>
      <c r="U6" s="106" t="s">
        <v>23</v>
      </c>
      <c r="V6" s="19">
        <v>317.45999999999998</v>
      </c>
      <c r="W6" s="73">
        <v>2850.14</v>
      </c>
      <c r="X6" s="74">
        <f>O6+R6+T6+W6</f>
        <v>13098.37</v>
      </c>
      <c r="Y6" s="21"/>
      <c r="Z6" s="98" t="s">
        <v>29</v>
      </c>
      <c r="AA6" s="102"/>
    </row>
    <row r="7" spans="1:27" s="71" customFormat="1">
      <c r="A7" s="67"/>
      <c r="B7" s="67"/>
      <c r="C7" s="68"/>
      <c r="D7" s="69"/>
      <c r="E7" s="69"/>
      <c r="F7" s="64"/>
      <c r="G7" s="64"/>
      <c r="H7" s="64"/>
      <c r="I7" s="69"/>
      <c r="J7" s="69"/>
      <c r="K7" s="70"/>
      <c r="L7" s="66"/>
      <c r="M7" s="65"/>
      <c r="N7" s="66"/>
      <c r="O7" s="66"/>
      <c r="P7" s="66"/>
      <c r="Q7" s="66"/>
      <c r="R7" s="65"/>
      <c r="S7" s="65"/>
      <c r="T7" s="65"/>
      <c r="U7" s="65"/>
      <c r="V7" s="65"/>
      <c r="W7" s="65"/>
      <c r="X7" s="65"/>
      <c r="Z7" s="98"/>
      <c r="AA7" s="102"/>
    </row>
    <row r="8" spans="1:27" s="71" customFormat="1" ht="43.5" customHeight="1">
      <c r="A8" s="67"/>
      <c r="B8" s="67"/>
      <c r="C8" s="68"/>
      <c r="D8" s="69"/>
      <c r="E8" s="69"/>
      <c r="F8" s="64"/>
      <c r="G8" s="64"/>
      <c r="H8" s="64"/>
      <c r="I8" s="69"/>
      <c r="J8" s="69"/>
      <c r="K8" s="70"/>
      <c r="L8" s="66"/>
      <c r="M8" s="65"/>
      <c r="N8" s="66"/>
      <c r="O8" s="66"/>
      <c r="P8" s="66"/>
      <c r="Q8" s="66"/>
      <c r="R8" s="65"/>
      <c r="S8" s="65"/>
      <c r="T8" s="65"/>
      <c r="U8" s="65"/>
      <c r="V8" s="65"/>
      <c r="W8" s="65"/>
      <c r="X8" s="65"/>
      <c r="Z8" s="98"/>
      <c r="AA8" s="102"/>
    </row>
    <row r="9" spans="1:27" s="71" customFormat="1">
      <c r="A9" s="67"/>
      <c r="B9" s="67"/>
      <c r="C9" s="68"/>
      <c r="D9" s="69"/>
      <c r="E9" s="69"/>
      <c r="F9" s="64"/>
      <c r="G9" s="64"/>
      <c r="H9" s="64"/>
      <c r="I9" s="69"/>
      <c r="J9" s="69"/>
      <c r="K9" s="70"/>
      <c r="L9" s="66"/>
      <c r="M9" s="65"/>
      <c r="N9" s="66"/>
      <c r="O9" s="66"/>
      <c r="P9" s="66"/>
      <c r="Q9" s="66"/>
      <c r="R9" s="65"/>
      <c r="S9" s="65"/>
      <c r="T9" s="65"/>
      <c r="U9" s="65"/>
      <c r="V9" s="65"/>
      <c r="W9" s="65"/>
      <c r="X9" s="65"/>
      <c r="Z9" s="98"/>
      <c r="AA9" s="102"/>
    </row>
    <row r="10" spans="1:27" s="71" customFormat="1">
      <c r="A10" s="72" t="s">
        <v>46</v>
      </c>
      <c r="B10" s="111"/>
      <c r="C10" s="29">
        <v>2007</v>
      </c>
      <c r="D10" s="78" t="s">
        <v>47</v>
      </c>
      <c r="E10" s="45" t="s">
        <v>0</v>
      </c>
      <c r="F10" s="104" t="s">
        <v>44</v>
      </c>
      <c r="G10" s="31">
        <v>20000</v>
      </c>
      <c r="H10" s="31">
        <v>20000</v>
      </c>
      <c r="I10" s="115"/>
      <c r="J10" s="45" t="s">
        <v>30</v>
      </c>
      <c r="K10" s="60" t="s">
        <v>48</v>
      </c>
      <c r="L10" s="30">
        <v>491.6</v>
      </c>
      <c r="M10" s="19">
        <v>328.27</v>
      </c>
      <c r="N10" s="18">
        <v>423.33</v>
      </c>
      <c r="O10" s="18">
        <v>2526.09</v>
      </c>
      <c r="P10" s="2">
        <v>260</v>
      </c>
      <c r="Q10" s="105">
        <v>260</v>
      </c>
      <c r="R10" s="18">
        <v>1551.47</v>
      </c>
      <c r="S10" s="18">
        <v>54.96</v>
      </c>
      <c r="T10" s="18">
        <v>327.96</v>
      </c>
      <c r="U10" s="106" t="s">
        <v>23</v>
      </c>
      <c r="V10" s="19">
        <v>108.37</v>
      </c>
      <c r="W10" s="18">
        <v>646.66</v>
      </c>
      <c r="X10" s="106">
        <f>O10+R10+T10+W10</f>
        <v>5052.18</v>
      </c>
      <c r="Y10" s="21"/>
      <c r="Z10" s="98" t="s">
        <v>45</v>
      </c>
      <c r="AA10" s="102"/>
    </row>
    <row r="11" spans="1:27" s="71" customFormat="1">
      <c r="A11" s="67"/>
      <c r="B11" s="67"/>
      <c r="C11" s="68"/>
      <c r="D11" s="69"/>
      <c r="E11" s="69"/>
      <c r="F11" s="64"/>
      <c r="G11" s="64"/>
      <c r="H11" s="64"/>
      <c r="I11" s="69"/>
      <c r="J11" s="69"/>
      <c r="K11" s="70"/>
      <c r="L11" s="66"/>
      <c r="M11" s="65"/>
      <c r="N11" s="66"/>
      <c r="O11" s="66"/>
      <c r="P11" s="66"/>
      <c r="Q11" s="66"/>
      <c r="R11" s="65"/>
      <c r="S11" s="65"/>
      <c r="T11" s="65"/>
      <c r="U11" s="65"/>
      <c r="V11" s="65"/>
      <c r="W11" s="65"/>
      <c r="X11" s="65"/>
      <c r="Z11" s="98"/>
      <c r="AA11" s="102"/>
    </row>
    <row r="12" spans="1:27" s="71" customFormat="1" ht="45.75" customHeight="1">
      <c r="A12" s="67"/>
      <c r="B12" s="67"/>
      <c r="C12" s="68"/>
      <c r="D12" s="69"/>
      <c r="E12" s="69"/>
      <c r="F12" s="64"/>
      <c r="G12" s="64"/>
      <c r="H12" s="64"/>
      <c r="I12" s="69"/>
      <c r="J12" s="69"/>
      <c r="K12" s="70"/>
      <c r="L12" s="66"/>
      <c r="M12" s="65"/>
      <c r="N12" s="66"/>
      <c r="O12" s="66"/>
      <c r="P12" s="66"/>
      <c r="Q12" s="66"/>
      <c r="R12" s="65"/>
      <c r="S12" s="65"/>
      <c r="T12" s="65"/>
      <c r="U12" s="65"/>
      <c r="V12" s="65"/>
      <c r="W12" s="65"/>
      <c r="X12" s="65"/>
      <c r="Z12" s="98"/>
      <c r="AA12" s="102"/>
    </row>
    <row r="13" spans="1:27" s="71" customFormat="1">
      <c r="A13" s="117" t="s">
        <v>53</v>
      </c>
      <c r="B13" s="121"/>
      <c r="C13" s="123">
        <v>1999</v>
      </c>
      <c r="D13" s="109" t="s">
        <v>51</v>
      </c>
      <c r="E13" s="45" t="s">
        <v>50</v>
      </c>
      <c r="F13" s="17">
        <v>2465.16</v>
      </c>
      <c r="G13" s="43">
        <v>0</v>
      </c>
      <c r="H13" s="43">
        <v>0</v>
      </c>
      <c r="I13" s="125"/>
      <c r="J13" s="127" t="s">
        <v>52</v>
      </c>
      <c r="K13" s="129" t="s">
        <v>54</v>
      </c>
      <c r="L13" s="18"/>
      <c r="M13" s="19"/>
      <c r="N13" s="18"/>
      <c r="O13" s="18"/>
      <c r="P13" s="18"/>
      <c r="Q13" s="18"/>
      <c r="R13" s="19"/>
      <c r="S13" s="19"/>
      <c r="T13" s="19"/>
      <c r="U13" s="19"/>
      <c r="V13" s="19"/>
      <c r="W13" s="19"/>
      <c r="X13" s="119"/>
      <c r="Z13" s="98"/>
      <c r="AA13" s="102"/>
    </row>
    <row r="14" spans="1:27" s="71" customFormat="1">
      <c r="A14" s="118"/>
      <c r="B14" s="122"/>
      <c r="C14" s="124"/>
      <c r="D14" s="45" t="s">
        <v>49</v>
      </c>
      <c r="E14" s="107"/>
      <c r="F14" s="104" t="s">
        <v>44</v>
      </c>
      <c r="G14" s="108"/>
      <c r="H14" s="108"/>
      <c r="I14" s="126"/>
      <c r="J14" s="128"/>
      <c r="K14" s="130"/>
      <c r="L14" s="18"/>
      <c r="M14" s="19"/>
      <c r="N14" s="18"/>
      <c r="O14" s="18"/>
      <c r="P14" s="18"/>
      <c r="Q14" s="18"/>
      <c r="R14" s="19"/>
      <c r="S14" s="19"/>
      <c r="T14" s="19"/>
      <c r="U14" s="19"/>
      <c r="V14" s="19"/>
      <c r="W14" s="19"/>
      <c r="X14" s="120"/>
      <c r="Z14" s="98"/>
      <c r="AA14" s="102"/>
    </row>
    <row r="15" spans="1:27" s="71" customFormat="1">
      <c r="A15" s="67"/>
      <c r="B15" s="67"/>
      <c r="C15" s="68"/>
      <c r="D15" s="69"/>
      <c r="E15" s="69"/>
      <c r="F15" s="64"/>
      <c r="G15" s="64"/>
      <c r="H15" s="64"/>
      <c r="I15" s="69"/>
      <c r="J15" s="69"/>
      <c r="K15" s="70"/>
      <c r="L15" s="66"/>
      <c r="M15" s="65"/>
      <c r="N15" s="66"/>
      <c r="O15" s="66"/>
      <c r="P15" s="66"/>
      <c r="Q15" s="66"/>
      <c r="R15" s="65"/>
      <c r="S15" s="65"/>
      <c r="T15" s="65"/>
      <c r="U15" s="65"/>
      <c r="V15" s="65"/>
      <c r="W15" s="65"/>
      <c r="X15" s="65"/>
      <c r="Z15" s="98"/>
      <c r="AA15" s="102"/>
    </row>
    <row r="16" spans="1:27" s="71" customFormat="1">
      <c r="A16" s="67"/>
      <c r="B16" s="67"/>
      <c r="C16" s="68"/>
      <c r="D16" s="69"/>
      <c r="E16" s="69"/>
      <c r="F16" s="64"/>
      <c r="G16" s="64"/>
      <c r="H16" s="64"/>
      <c r="I16" s="69"/>
      <c r="J16" s="69"/>
      <c r="K16" s="70"/>
      <c r="L16" s="66"/>
      <c r="M16" s="65"/>
      <c r="N16" s="66"/>
      <c r="O16" s="66"/>
      <c r="P16" s="66"/>
      <c r="Q16" s="66"/>
      <c r="R16" s="65"/>
      <c r="S16" s="65"/>
      <c r="T16" s="65"/>
      <c r="U16" s="65"/>
      <c r="V16" s="65"/>
      <c r="W16" s="65"/>
      <c r="X16" s="65"/>
      <c r="Z16" s="98"/>
      <c r="AA16" s="102"/>
    </row>
    <row r="17" spans="1:27" s="71" customFormat="1">
      <c r="A17" s="67"/>
      <c r="B17" s="67"/>
      <c r="C17" s="68"/>
      <c r="D17" s="69"/>
      <c r="E17" s="69"/>
      <c r="F17" s="64"/>
      <c r="G17" s="64"/>
      <c r="H17" s="64"/>
      <c r="I17" s="69"/>
      <c r="J17" s="69"/>
      <c r="K17" s="70"/>
      <c r="L17" s="66"/>
      <c r="M17" s="65"/>
      <c r="N17" s="66"/>
      <c r="O17" s="66"/>
      <c r="P17" s="66"/>
      <c r="Q17" s="66"/>
      <c r="R17" s="65"/>
      <c r="S17" s="65"/>
      <c r="T17" s="65"/>
      <c r="U17" s="65"/>
      <c r="V17" s="65"/>
      <c r="W17" s="65"/>
      <c r="X17" s="65"/>
      <c r="Z17" s="98"/>
      <c r="AA17" s="102"/>
    </row>
    <row r="18" spans="1:27" s="71" customFormat="1">
      <c r="A18" s="67"/>
      <c r="B18" s="67"/>
      <c r="C18" s="68"/>
      <c r="D18" s="69"/>
      <c r="E18" s="69"/>
      <c r="F18" s="64"/>
      <c r="G18" s="64"/>
      <c r="H18" s="64"/>
      <c r="I18" s="69"/>
      <c r="J18" s="69"/>
      <c r="K18" s="70"/>
      <c r="L18" s="66"/>
      <c r="M18" s="65"/>
      <c r="N18" s="66"/>
      <c r="O18" s="66"/>
      <c r="P18" s="66"/>
      <c r="Q18" s="66"/>
      <c r="R18" s="65"/>
      <c r="S18" s="65"/>
      <c r="T18" s="65"/>
      <c r="U18" s="65"/>
      <c r="V18" s="65"/>
      <c r="W18" s="65"/>
      <c r="X18" s="65"/>
      <c r="Z18" s="98"/>
      <c r="AA18" s="102"/>
    </row>
    <row r="19" spans="1:27" s="71" customFormat="1">
      <c r="A19" s="67"/>
      <c r="B19" s="67"/>
      <c r="C19" s="68"/>
      <c r="D19" s="69"/>
      <c r="E19" s="69"/>
      <c r="F19" s="64"/>
      <c r="G19" s="64"/>
      <c r="H19" s="64"/>
      <c r="I19" s="69"/>
      <c r="J19" s="69"/>
      <c r="K19" s="70"/>
      <c r="L19" s="66"/>
      <c r="M19" s="65"/>
      <c r="N19" s="66"/>
      <c r="O19" s="66"/>
      <c r="P19" s="66"/>
      <c r="Q19" s="66"/>
      <c r="R19" s="65"/>
      <c r="S19" s="65"/>
      <c r="T19" s="65"/>
      <c r="U19" s="65"/>
      <c r="V19" s="65"/>
      <c r="W19" s="65"/>
      <c r="X19" s="65"/>
      <c r="Z19" s="98"/>
      <c r="AA19" s="102"/>
    </row>
    <row r="20" spans="1:27" s="71" customFormat="1">
      <c r="A20" s="67"/>
      <c r="B20" s="67"/>
      <c r="C20" s="68"/>
      <c r="D20" s="69"/>
      <c r="E20" s="69"/>
      <c r="F20" s="64"/>
      <c r="G20" s="64"/>
      <c r="H20" s="64"/>
      <c r="I20" s="69"/>
      <c r="J20" s="69"/>
      <c r="K20" s="70"/>
      <c r="L20" s="66"/>
      <c r="M20" s="65"/>
      <c r="N20" s="66"/>
      <c r="O20" s="66"/>
      <c r="P20" s="66"/>
      <c r="Q20" s="66"/>
      <c r="R20" s="65"/>
      <c r="S20" s="65"/>
      <c r="T20" s="65"/>
      <c r="U20" s="65"/>
      <c r="V20" s="65"/>
      <c r="W20" s="65"/>
      <c r="X20" s="65"/>
      <c r="Z20" s="98"/>
      <c r="AA20" s="102"/>
    </row>
    <row r="21" spans="1:27" s="71" customFormat="1">
      <c r="A21" s="67"/>
      <c r="B21" s="67"/>
      <c r="C21" s="68"/>
      <c r="D21" s="69"/>
      <c r="E21" s="69"/>
      <c r="F21" s="64"/>
      <c r="G21" s="64"/>
      <c r="H21" s="64"/>
      <c r="I21" s="69"/>
      <c r="J21" s="69"/>
      <c r="K21" s="70"/>
      <c r="L21" s="66"/>
      <c r="M21" s="65"/>
      <c r="N21" s="66"/>
      <c r="O21" s="66"/>
      <c r="P21" s="66"/>
      <c r="Q21" s="66"/>
      <c r="R21" s="65"/>
      <c r="S21" s="65"/>
      <c r="T21" s="65"/>
      <c r="U21" s="65"/>
      <c r="V21" s="65"/>
      <c r="W21" s="65"/>
      <c r="X21" s="65"/>
      <c r="Z21" s="98"/>
      <c r="AA21" s="102"/>
    </row>
    <row r="22" spans="1:27" s="71" customFormat="1">
      <c r="A22" s="67"/>
      <c r="B22" s="67"/>
      <c r="C22" s="68"/>
      <c r="D22" s="69"/>
      <c r="E22" s="69"/>
      <c r="F22" s="64"/>
      <c r="G22" s="64"/>
      <c r="H22" s="64"/>
      <c r="I22" s="69"/>
      <c r="J22" s="69"/>
      <c r="K22" s="70"/>
      <c r="L22" s="66"/>
      <c r="M22" s="65"/>
      <c r="N22" s="66"/>
      <c r="O22" s="66"/>
      <c r="P22" s="66"/>
      <c r="Q22" s="66"/>
      <c r="R22" s="65"/>
      <c r="S22" s="65"/>
      <c r="T22" s="65"/>
      <c r="U22" s="65"/>
      <c r="V22" s="65"/>
      <c r="W22" s="65"/>
      <c r="X22" s="65"/>
      <c r="Z22" s="98"/>
      <c r="AA22" s="102"/>
    </row>
    <row r="23" spans="1:27" s="71" customFormat="1">
      <c r="A23" s="67"/>
      <c r="B23" s="67"/>
      <c r="C23" s="68"/>
      <c r="D23" s="69"/>
      <c r="E23" s="69"/>
      <c r="F23" s="64"/>
      <c r="G23" s="64"/>
      <c r="H23" s="64"/>
      <c r="I23" s="69"/>
      <c r="J23" s="69"/>
      <c r="K23" s="70"/>
      <c r="L23" s="66"/>
      <c r="M23" s="65"/>
      <c r="N23" s="66"/>
      <c r="O23" s="66"/>
      <c r="P23" s="66"/>
      <c r="Q23" s="66"/>
      <c r="R23" s="65"/>
      <c r="S23" s="65"/>
      <c r="T23" s="65"/>
      <c r="U23" s="65"/>
      <c r="V23" s="65"/>
      <c r="W23" s="65"/>
      <c r="X23" s="65"/>
      <c r="Z23" s="98"/>
      <c r="AA23" s="102"/>
    </row>
    <row r="24" spans="1:27" s="71" customFormat="1">
      <c r="A24" s="67"/>
      <c r="B24" s="67"/>
      <c r="C24" s="68"/>
      <c r="D24" s="69"/>
      <c r="E24" s="69"/>
      <c r="F24" s="64"/>
      <c r="G24" s="64"/>
      <c r="H24" s="64"/>
      <c r="I24" s="69"/>
      <c r="J24" s="69"/>
      <c r="K24" s="70"/>
      <c r="L24" s="66"/>
      <c r="M24" s="65"/>
      <c r="N24" s="66"/>
      <c r="O24" s="66"/>
      <c r="P24" s="66"/>
      <c r="Q24" s="66"/>
      <c r="R24" s="65"/>
      <c r="S24" s="65"/>
      <c r="T24" s="65"/>
      <c r="U24" s="65"/>
      <c r="V24" s="65"/>
      <c r="W24" s="65"/>
      <c r="X24" s="65"/>
      <c r="Z24" s="98"/>
      <c r="AA24" s="102"/>
    </row>
    <row r="25" spans="1:27" s="71" customFormat="1">
      <c r="A25" s="67"/>
      <c r="B25" s="67"/>
      <c r="C25" s="68"/>
      <c r="D25" s="69"/>
      <c r="E25" s="69"/>
      <c r="F25" s="64"/>
      <c r="G25" s="64"/>
      <c r="H25" s="64"/>
      <c r="I25" s="69"/>
      <c r="J25" s="69"/>
      <c r="K25" s="70"/>
      <c r="L25" s="66"/>
      <c r="M25" s="65"/>
      <c r="N25" s="66"/>
      <c r="O25" s="66"/>
      <c r="P25" s="66"/>
      <c r="Q25" s="66"/>
      <c r="R25" s="65"/>
      <c r="S25" s="65"/>
      <c r="T25" s="65"/>
      <c r="U25" s="65"/>
      <c r="V25" s="65"/>
      <c r="W25" s="65"/>
      <c r="X25" s="65"/>
      <c r="Z25" s="98"/>
      <c r="AA25" s="102"/>
    </row>
    <row r="26" spans="1:27" s="71" customFormat="1">
      <c r="A26" s="67"/>
      <c r="B26" s="67"/>
      <c r="C26" s="68"/>
      <c r="D26" s="69"/>
      <c r="E26" s="69"/>
      <c r="F26" s="64"/>
      <c r="G26" s="64"/>
      <c r="H26" s="64"/>
      <c r="I26" s="69"/>
      <c r="J26" s="69"/>
      <c r="K26" s="70"/>
      <c r="L26" s="66"/>
      <c r="M26" s="65"/>
      <c r="N26" s="66"/>
      <c r="O26" s="66"/>
      <c r="P26" s="66"/>
      <c r="Q26" s="66"/>
      <c r="R26" s="65"/>
      <c r="S26" s="65"/>
      <c r="T26" s="65"/>
      <c r="U26" s="65"/>
      <c r="V26" s="65"/>
      <c r="W26" s="65"/>
      <c r="X26" s="65"/>
      <c r="Z26" s="98"/>
      <c r="AA26" s="102"/>
    </row>
    <row r="27" spans="1:27" s="71" customFormat="1">
      <c r="A27" s="67"/>
      <c r="B27" s="67"/>
      <c r="C27" s="68"/>
      <c r="D27" s="69"/>
      <c r="E27" s="69"/>
      <c r="F27" s="64"/>
      <c r="G27" s="64"/>
      <c r="H27" s="64"/>
      <c r="I27" s="69"/>
      <c r="J27" s="69"/>
      <c r="K27" s="70"/>
      <c r="L27" s="66"/>
      <c r="M27" s="65"/>
      <c r="N27" s="66"/>
      <c r="O27" s="66"/>
      <c r="P27" s="66"/>
      <c r="Q27" s="66"/>
      <c r="R27" s="65"/>
      <c r="S27" s="65"/>
      <c r="T27" s="65"/>
      <c r="U27" s="65"/>
      <c r="V27" s="65"/>
      <c r="W27" s="65"/>
      <c r="X27" s="65"/>
      <c r="Z27" s="98"/>
      <c r="AA27" s="102"/>
    </row>
    <row r="28" spans="1:27" s="71" customFormat="1">
      <c r="A28" s="67"/>
      <c r="B28" s="67"/>
      <c r="C28" s="68"/>
      <c r="D28" s="69"/>
      <c r="E28" s="69"/>
      <c r="F28" s="64"/>
      <c r="G28" s="64"/>
      <c r="H28" s="64"/>
      <c r="I28" s="69"/>
      <c r="J28" s="69"/>
      <c r="K28" s="70"/>
      <c r="L28" s="66"/>
      <c r="M28" s="65"/>
      <c r="N28" s="66"/>
      <c r="O28" s="66"/>
      <c r="P28" s="66"/>
      <c r="Q28" s="66"/>
      <c r="R28" s="65"/>
      <c r="S28" s="65"/>
      <c r="T28" s="65"/>
      <c r="U28" s="65"/>
      <c r="V28" s="65"/>
      <c r="W28" s="65"/>
      <c r="X28" s="65"/>
      <c r="Z28" s="98"/>
      <c r="AA28" s="102"/>
    </row>
    <row r="29" spans="1:27" s="71" customFormat="1">
      <c r="A29" s="67"/>
      <c r="B29" s="67"/>
      <c r="C29" s="68"/>
      <c r="D29" s="69"/>
      <c r="E29" s="69"/>
      <c r="F29" s="64"/>
      <c r="G29" s="64"/>
      <c r="H29" s="64"/>
      <c r="I29" s="69"/>
      <c r="J29" s="69"/>
      <c r="K29" s="70"/>
      <c r="L29" s="66"/>
      <c r="M29" s="65"/>
      <c r="N29" s="66"/>
      <c r="O29" s="66"/>
      <c r="P29" s="66"/>
      <c r="Q29" s="66"/>
      <c r="R29" s="65"/>
      <c r="S29" s="65"/>
      <c r="T29" s="65"/>
      <c r="U29" s="65"/>
      <c r="V29" s="65"/>
      <c r="W29" s="65"/>
      <c r="X29" s="65"/>
      <c r="Z29" s="98"/>
      <c r="AA29" s="102"/>
    </row>
    <row r="30" spans="1:27" s="71" customFormat="1" ht="13.5" thickBot="1">
      <c r="A30" s="67"/>
      <c r="B30" s="67"/>
      <c r="C30" s="68"/>
      <c r="D30" s="69"/>
      <c r="E30" s="69"/>
      <c r="F30" s="64"/>
      <c r="G30" s="64"/>
      <c r="H30" s="64"/>
      <c r="I30" s="69"/>
      <c r="J30" s="69"/>
      <c r="K30" s="70"/>
      <c r="L30" s="66"/>
      <c r="M30" s="65"/>
      <c r="N30" s="66"/>
      <c r="O30" s="66"/>
      <c r="P30" s="66"/>
      <c r="Q30" s="66"/>
      <c r="R30" s="65"/>
      <c r="S30" s="65"/>
      <c r="T30" s="65"/>
      <c r="U30" s="65"/>
      <c r="V30" s="65"/>
      <c r="W30" s="65"/>
      <c r="X30" s="65"/>
      <c r="Z30" s="98"/>
      <c r="AA30" s="102"/>
    </row>
    <row r="31" spans="1:27" s="21" customFormat="1" ht="21" thickBot="1">
      <c r="A31" s="138" t="s">
        <v>38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40"/>
      <c r="Z31" s="98"/>
      <c r="AA31" s="96"/>
    </row>
    <row r="32" spans="1:27" s="21" customFormat="1">
      <c r="A32" s="14"/>
      <c r="B32" s="14"/>
      <c r="C32" s="15"/>
      <c r="D32" s="39"/>
      <c r="E32" s="39"/>
      <c r="F32" s="17"/>
      <c r="G32" s="23"/>
      <c r="H32" s="23"/>
      <c r="I32" s="45"/>
      <c r="J32" s="39"/>
      <c r="K32" s="16"/>
      <c r="L32" s="20"/>
      <c r="M32" s="24"/>
      <c r="N32" s="20"/>
      <c r="O32" s="20"/>
      <c r="P32" s="18"/>
      <c r="Q32" s="18"/>
      <c r="R32" s="24"/>
      <c r="S32" s="24"/>
      <c r="T32" s="24"/>
      <c r="U32" s="24"/>
      <c r="V32" s="24"/>
      <c r="W32" s="24"/>
      <c r="X32" s="24"/>
      <c r="Z32" s="98"/>
      <c r="AA32" s="96"/>
    </row>
    <row r="33" spans="1:27" s="21" customFormat="1" ht="13.5" thickBot="1">
      <c r="A33" s="40"/>
      <c r="B33" s="40"/>
      <c r="C33" s="50"/>
      <c r="D33" s="92"/>
      <c r="E33" s="84"/>
      <c r="F33" s="33"/>
      <c r="G33" s="34"/>
      <c r="H33" s="34"/>
      <c r="I33" s="51"/>
      <c r="J33" s="52"/>
      <c r="K33" s="38"/>
      <c r="L33" s="35"/>
      <c r="M33" s="36"/>
      <c r="N33" s="35"/>
      <c r="O33" s="35"/>
      <c r="P33" s="41"/>
      <c r="Q33" s="41"/>
      <c r="R33" s="36"/>
      <c r="S33" s="36"/>
      <c r="T33" s="36"/>
      <c r="U33" s="36"/>
      <c r="V33" s="36"/>
      <c r="W33" s="36"/>
      <c r="X33" s="36"/>
      <c r="Z33" s="98"/>
      <c r="AA33" s="96"/>
    </row>
    <row r="34" spans="1:27" s="21" customFormat="1" ht="21" thickBot="1">
      <c r="A34" s="138" t="s">
        <v>39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40"/>
      <c r="Z34" s="98"/>
      <c r="AA34" s="96"/>
    </row>
    <row r="35" spans="1:27" s="21" customFormat="1">
      <c r="A35" s="14"/>
      <c r="B35" s="14"/>
      <c r="C35" s="15"/>
      <c r="D35" s="39"/>
      <c r="E35" s="44"/>
      <c r="F35" s="16"/>
      <c r="G35" s="16"/>
      <c r="H35" s="17"/>
      <c r="I35" s="2"/>
      <c r="J35" s="2"/>
      <c r="K35" s="17"/>
      <c r="L35" s="45"/>
      <c r="M35" s="75"/>
      <c r="N35" s="16"/>
      <c r="O35" s="18"/>
      <c r="P35" s="19"/>
      <c r="Q35" s="18"/>
      <c r="R35" s="20"/>
      <c r="S35" s="18"/>
      <c r="T35" s="18"/>
      <c r="U35" s="18"/>
      <c r="V35" s="19"/>
      <c r="W35" s="19"/>
      <c r="X35" s="24"/>
      <c r="Z35" s="98"/>
      <c r="AA35" s="96"/>
    </row>
    <row r="36" spans="1:27" s="21" customFormat="1">
      <c r="A36" s="14"/>
      <c r="B36" s="14"/>
      <c r="C36" s="15"/>
      <c r="D36" s="39"/>
      <c r="E36" s="44"/>
      <c r="F36" s="16"/>
      <c r="G36" s="16"/>
      <c r="H36" s="17"/>
      <c r="I36" s="2"/>
      <c r="J36" s="2"/>
      <c r="K36" s="17"/>
      <c r="L36" s="45"/>
      <c r="M36" s="75"/>
      <c r="N36" s="16"/>
      <c r="O36" s="18"/>
      <c r="P36" s="19"/>
      <c r="Q36" s="18"/>
      <c r="R36" s="20"/>
      <c r="S36" s="18"/>
      <c r="T36" s="18"/>
      <c r="U36" s="18"/>
      <c r="V36" s="19"/>
      <c r="W36" s="19"/>
      <c r="X36" s="24"/>
      <c r="Z36" s="98"/>
      <c r="AA36" s="96"/>
    </row>
    <row r="37" spans="1:27" s="21" customFormat="1">
      <c r="A37" s="14"/>
      <c r="B37" s="14"/>
      <c r="C37" s="15"/>
      <c r="D37" s="39"/>
      <c r="E37" s="44"/>
      <c r="F37" s="16"/>
      <c r="G37" s="16"/>
      <c r="H37" s="17"/>
      <c r="I37" s="2"/>
      <c r="J37" s="2"/>
      <c r="K37" s="17"/>
      <c r="L37" s="45"/>
      <c r="M37" s="75"/>
      <c r="N37" s="16"/>
      <c r="O37" s="18"/>
      <c r="P37" s="19"/>
      <c r="Q37" s="18"/>
      <c r="R37" s="20"/>
      <c r="S37" s="18"/>
      <c r="T37" s="18"/>
      <c r="U37" s="18"/>
      <c r="V37" s="19"/>
      <c r="W37" s="19"/>
      <c r="X37" s="24"/>
      <c r="Z37" s="98"/>
      <c r="AA37" s="96"/>
    </row>
    <row r="38" spans="1:27" s="21" customFormat="1" ht="13.5" thickBot="1">
      <c r="A38" s="14"/>
      <c r="B38" s="14"/>
      <c r="C38" s="15"/>
      <c r="D38" s="39"/>
      <c r="E38" s="44"/>
      <c r="F38" s="16"/>
      <c r="G38" s="16"/>
      <c r="H38" s="17"/>
      <c r="I38" s="2"/>
      <c r="J38" s="2"/>
      <c r="K38" s="17"/>
      <c r="L38" s="45"/>
      <c r="M38" s="75"/>
      <c r="N38" s="16"/>
      <c r="O38" s="18"/>
      <c r="P38" s="19"/>
      <c r="Q38" s="18"/>
      <c r="R38" s="20"/>
      <c r="S38" s="18"/>
      <c r="T38" s="18"/>
      <c r="U38" s="18"/>
      <c r="V38" s="19"/>
      <c r="W38" s="19"/>
      <c r="X38" s="19"/>
      <c r="Z38" s="98"/>
      <c r="AA38" s="96"/>
    </row>
    <row r="39" spans="1:27" s="21" customFormat="1" ht="21" thickBot="1">
      <c r="A39" s="138" t="s">
        <v>40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40"/>
      <c r="Z39" s="98"/>
      <c r="AA39" s="96"/>
    </row>
    <row r="40" spans="1:27" s="21" customFormat="1">
      <c r="A40" s="40"/>
      <c r="B40" s="40"/>
      <c r="C40" s="42"/>
      <c r="D40" s="45"/>
      <c r="E40" s="45"/>
      <c r="F40" s="17"/>
      <c r="G40" s="17"/>
      <c r="H40" s="17"/>
      <c r="I40" s="45"/>
      <c r="J40" s="45"/>
      <c r="K40" s="43"/>
      <c r="L40" s="18"/>
      <c r="M40" s="19"/>
      <c r="N40" s="18"/>
      <c r="O40" s="18"/>
      <c r="P40" s="18"/>
      <c r="Q40" s="41"/>
      <c r="R40" s="19"/>
      <c r="S40" s="19"/>
      <c r="T40" s="19"/>
      <c r="U40" s="19"/>
      <c r="V40" s="19"/>
      <c r="W40" s="19"/>
      <c r="X40" s="19"/>
      <c r="Z40" s="98"/>
      <c r="AA40" s="96"/>
    </row>
    <row r="41" spans="1:27" s="21" customFormat="1">
      <c r="A41" s="40"/>
      <c r="B41" s="40"/>
      <c r="C41" s="42"/>
      <c r="D41" s="45"/>
      <c r="E41" s="45"/>
      <c r="F41" s="17"/>
      <c r="G41" s="17"/>
      <c r="H41" s="17"/>
      <c r="I41" s="45"/>
      <c r="J41" s="45"/>
      <c r="K41" s="43"/>
      <c r="L41" s="18"/>
      <c r="M41" s="19"/>
      <c r="N41" s="18"/>
      <c r="O41" s="18"/>
      <c r="P41" s="18"/>
      <c r="Q41" s="41"/>
      <c r="R41" s="36"/>
      <c r="S41" s="36"/>
      <c r="T41" s="36"/>
      <c r="U41" s="36"/>
      <c r="V41" s="36"/>
      <c r="W41" s="36"/>
      <c r="X41" s="36"/>
      <c r="Z41" s="98"/>
      <c r="AA41" s="96"/>
    </row>
    <row r="42" spans="1:27" s="21" customFormat="1">
      <c r="A42" s="40"/>
      <c r="B42" s="40"/>
      <c r="C42" s="42"/>
      <c r="D42" s="45"/>
      <c r="E42" s="45"/>
      <c r="F42" s="17"/>
      <c r="G42" s="17"/>
      <c r="H42" s="17"/>
      <c r="I42" s="45"/>
      <c r="J42" s="45"/>
      <c r="K42" s="43"/>
      <c r="L42" s="18"/>
      <c r="M42" s="19"/>
      <c r="N42" s="18"/>
      <c r="O42" s="18"/>
      <c r="P42" s="18"/>
      <c r="Q42" s="41"/>
      <c r="R42" s="36"/>
      <c r="S42" s="36"/>
      <c r="T42" s="36"/>
      <c r="U42" s="36"/>
      <c r="V42" s="36"/>
      <c r="W42" s="36"/>
      <c r="X42" s="36"/>
      <c r="Z42" s="98"/>
      <c r="AA42" s="96"/>
    </row>
    <row r="43" spans="1:27" s="21" customFormat="1">
      <c r="A43" s="40"/>
      <c r="B43" s="40"/>
      <c r="C43" s="42"/>
      <c r="D43" s="45"/>
      <c r="E43" s="45"/>
      <c r="F43" s="17"/>
      <c r="G43" s="17"/>
      <c r="H43" s="17"/>
      <c r="I43" s="45"/>
      <c r="J43" s="45"/>
      <c r="K43" s="43"/>
      <c r="L43" s="18"/>
      <c r="M43" s="19"/>
      <c r="N43" s="18"/>
      <c r="O43" s="18"/>
      <c r="P43" s="18"/>
      <c r="Q43" s="41"/>
      <c r="R43" s="36"/>
      <c r="S43" s="36"/>
      <c r="T43" s="36"/>
      <c r="U43" s="36"/>
      <c r="V43" s="36"/>
      <c r="W43" s="36"/>
      <c r="X43" s="36"/>
      <c r="Z43" s="98"/>
      <c r="AA43" s="96"/>
    </row>
    <row r="44" spans="1:27" s="21" customFormat="1">
      <c r="A44" s="40"/>
      <c r="B44" s="40"/>
      <c r="C44" s="42"/>
      <c r="D44" s="45"/>
      <c r="E44" s="45"/>
      <c r="F44" s="17"/>
      <c r="G44" s="17"/>
      <c r="H44" s="17"/>
      <c r="I44" s="45"/>
      <c r="J44" s="45"/>
      <c r="K44" s="43"/>
      <c r="L44" s="18"/>
      <c r="M44" s="19"/>
      <c r="N44" s="18"/>
      <c r="O44" s="18"/>
      <c r="P44" s="18"/>
      <c r="Q44" s="41"/>
      <c r="R44" s="36"/>
      <c r="S44" s="36"/>
      <c r="T44" s="36"/>
      <c r="U44" s="36"/>
      <c r="V44" s="36"/>
      <c r="W44" s="36"/>
      <c r="X44" s="36"/>
      <c r="Z44" s="98"/>
      <c r="AA44" s="96"/>
    </row>
    <row r="45" spans="1:27" s="21" customFormat="1" ht="13.5" thickBot="1">
      <c r="A45" s="40"/>
      <c r="B45" s="40"/>
      <c r="C45" s="42"/>
      <c r="D45" s="45"/>
      <c r="E45" s="45"/>
      <c r="F45" s="17"/>
      <c r="G45" s="17"/>
      <c r="H45" s="17"/>
      <c r="I45" s="45"/>
      <c r="J45" s="45"/>
      <c r="K45" s="43"/>
      <c r="L45" s="18"/>
      <c r="M45" s="19"/>
      <c r="N45" s="18"/>
      <c r="O45" s="18"/>
      <c r="P45" s="18"/>
      <c r="Q45" s="41"/>
      <c r="R45" s="36"/>
      <c r="S45" s="36"/>
      <c r="T45" s="36"/>
      <c r="U45" s="36"/>
      <c r="V45" s="36"/>
      <c r="W45" s="36"/>
      <c r="X45" s="36"/>
      <c r="Z45" s="98"/>
      <c r="AA45" s="96"/>
    </row>
    <row r="46" spans="1:27" s="21" customFormat="1" ht="21" thickBot="1">
      <c r="A46" s="138" t="s">
        <v>41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40"/>
      <c r="Z46" s="98"/>
      <c r="AA46" s="96"/>
    </row>
    <row r="47" spans="1:27" s="21" customFormat="1" ht="21" thickBot="1">
      <c r="A47" s="141" t="s">
        <v>42</v>
      </c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3"/>
      <c r="Z47" s="98"/>
      <c r="AA47" s="96"/>
    </row>
    <row r="48" spans="1:27" s="21" customFormat="1">
      <c r="A48" s="40"/>
      <c r="B48" s="40"/>
      <c r="C48" s="42"/>
      <c r="D48" s="45"/>
      <c r="E48" s="45"/>
      <c r="F48" s="17"/>
      <c r="G48" s="17"/>
      <c r="H48" s="17"/>
      <c r="I48" s="45"/>
      <c r="J48" s="45"/>
      <c r="K48" s="43"/>
      <c r="L48" s="18"/>
      <c r="M48" s="19"/>
      <c r="N48" s="18"/>
      <c r="O48" s="18"/>
      <c r="P48" s="18"/>
      <c r="Q48" s="41"/>
      <c r="R48" s="36"/>
      <c r="S48" s="36"/>
      <c r="T48" s="36"/>
      <c r="U48" s="36"/>
      <c r="V48" s="36"/>
      <c r="W48" s="36"/>
      <c r="X48" s="36"/>
      <c r="Z48" s="98"/>
      <c r="AA48" s="96"/>
    </row>
    <row r="49" spans="1:27" s="21" customFormat="1">
      <c r="A49" s="14"/>
      <c r="B49" s="113"/>
      <c r="C49" s="112"/>
      <c r="D49" s="39" t="s">
        <v>0</v>
      </c>
      <c r="E49" s="78" t="s">
        <v>0</v>
      </c>
      <c r="F49" s="104" t="s">
        <v>44</v>
      </c>
      <c r="G49" s="17">
        <v>20000</v>
      </c>
      <c r="H49" s="46" t="s">
        <v>27</v>
      </c>
      <c r="I49" s="114"/>
      <c r="J49" s="45"/>
      <c r="K49" s="60"/>
      <c r="L49" s="30"/>
      <c r="M49" s="19"/>
      <c r="N49" s="83"/>
      <c r="O49" s="83"/>
      <c r="P49" s="46"/>
      <c r="Q49" s="83"/>
      <c r="R49" s="32"/>
      <c r="S49" s="30"/>
      <c r="T49" s="30"/>
      <c r="U49" s="30"/>
      <c r="V49" s="32"/>
      <c r="W49" s="30"/>
      <c r="X49" s="30"/>
      <c r="Z49" s="98"/>
      <c r="AA49" s="96"/>
    </row>
    <row r="50" spans="1:27" s="21" customFormat="1">
      <c r="A50" s="22"/>
      <c r="B50" s="22"/>
      <c r="C50" s="37"/>
      <c r="D50" s="39"/>
      <c r="E50" s="85"/>
      <c r="F50" s="58"/>
      <c r="G50" s="17"/>
      <c r="H50" s="17"/>
      <c r="I50" s="45"/>
      <c r="J50" s="45"/>
      <c r="K50" s="43"/>
      <c r="L50" s="18"/>
      <c r="M50" s="19"/>
      <c r="N50" s="18"/>
      <c r="O50" s="18"/>
      <c r="P50" s="18"/>
      <c r="Q50" s="18"/>
      <c r="R50" s="19"/>
      <c r="S50" s="19"/>
      <c r="T50" s="19"/>
      <c r="U50" s="19"/>
      <c r="V50" s="19"/>
      <c r="W50" s="19"/>
      <c r="X50" s="19"/>
      <c r="Z50" s="98"/>
      <c r="AA50" s="96"/>
    </row>
    <row r="51" spans="1:27" s="21" customFormat="1">
      <c r="A51" s="22"/>
      <c r="B51" s="22"/>
      <c r="C51" s="37"/>
      <c r="D51" s="39"/>
      <c r="E51" s="85"/>
      <c r="F51" s="58"/>
      <c r="G51" s="17"/>
      <c r="H51" s="17"/>
      <c r="I51" s="45"/>
      <c r="J51" s="59"/>
      <c r="K51" s="16"/>
      <c r="L51" s="54"/>
      <c r="M51" s="55"/>
      <c r="N51" s="56"/>
      <c r="O51" s="56"/>
      <c r="P51" s="56"/>
      <c r="Q51" s="56"/>
      <c r="R51" s="55"/>
      <c r="S51" s="55"/>
      <c r="T51" s="55"/>
      <c r="U51" s="55"/>
      <c r="V51" s="55"/>
      <c r="W51" s="55"/>
      <c r="X51" s="57"/>
      <c r="Z51" s="98"/>
      <c r="AA51" s="96"/>
    </row>
    <row r="52" spans="1:27" s="21" customFormat="1">
      <c r="A52" s="14"/>
      <c r="B52" s="14"/>
      <c r="C52" s="15"/>
      <c r="D52" s="45"/>
      <c r="E52" s="86"/>
      <c r="F52" s="53"/>
      <c r="G52" s="17"/>
      <c r="H52" s="17"/>
      <c r="I52" s="45"/>
      <c r="J52" s="59"/>
      <c r="K52" s="16"/>
      <c r="L52" s="54"/>
      <c r="M52" s="55"/>
      <c r="N52" s="56"/>
      <c r="O52" s="56"/>
      <c r="P52" s="61"/>
      <c r="Q52" s="61"/>
      <c r="R52" s="62"/>
      <c r="S52" s="62"/>
      <c r="T52" s="62"/>
      <c r="U52" s="62"/>
      <c r="V52" s="62"/>
      <c r="W52" s="62"/>
      <c r="X52" s="63"/>
      <c r="Z52" s="98"/>
      <c r="AA52" s="96"/>
    </row>
    <row r="53" spans="1:27" s="21" customFormat="1">
      <c r="A53" s="13"/>
      <c r="B53" s="14"/>
      <c r="C53" s="15"/>
      <c r="D53" s="39"/>
      <c r="E53" s="39"/>
      <c r="F53" s="17"/>
      <c r="G53" s="17"/>
      <c r="H53" s="17"/>
      <c r="I53" s="45"/>
      <c r="J53" s="45"/>
      <c r="K53" s="16"/>
      <c r="L53" s="18"/>
      <c r="M53" s="19"/>
      <c r="N53" s="18"/>
      <c r="O53" s="20"/>
      <c r="P53" s="18"/>
      <c r="Q53" s="18"/>
      <c r="R53" s="19"/>
      <c r="S53" s="19"/>
      <c r="T53" s="19"/>
      <c r="U53" s="19"/>
      <c r="V53" s="19"/>
      <c r="W53" s="19"/>
      <c r="X53" s="19"/>
      <c r="Z53" s="98"/>
      <c r="AA53" s="96"/>
    </row>
    <row r="54" spans="1:27" ht="20.25">
      <c r="A54" s="133" t="s">
        <v>19</v>
      </c>
      <c r="B54" s="134"/>
      <c r="C54" s="134"/>
      <c r="D54" s="134"/>
      <c r="E54" s="134"/>
      <c r="F54" s="134"/>
      <c r="G54" s="135"/>
      <c r="H54" s="135"/>
      <c r="I54" s="135"/>
      <c r="J54" s="135"/>
      <c r="K54" s="136"/>
      <c r="L54" s="25">
        <f>SUM(L2:L53)</f>
        <v>1247.19</v>
      </c>
      <c r="M54" s="25">
        <f>SUM(M2:M53)</f>
        <v>354.39</v>
      </c>
      <c r="N54" s="25">
        <f t="shared" ref="N54:O54" si="0">SUM(N2:N53)</f>
        <v>1152.8</v>
      </c>
      <c r="O54" s="25">
        <f t="shared" si="0"/>
        <v>9075.23</v>
      </c>
      <c r="P54" s="25">
        <f t="shared" ref="P54:X54" si="1">SUM(P2:P53)</f>
        <v>619.4</v>
      </c>
      <c r="Q54" s="25">
        <f t="shared" si="1"/>
        <v>619.4</v>
      </c>
      <c r="R54" s="25">
        <f t="shared" si="1"/>
        <v>4778.1400000000003</v>
      </c>
      <c r="S54" s="25">
        <f t="shared" si="1"/>
        <v>107.58</v>
      </c>
      <c r="T54" s="25">
        <f t="shared" si="1"/>
        <v>800.38</v>
      </c>
      <c r="U54" s="25">
        <f t="shared" si="1"/>
        <v>0</v>
      </c>
      <c r="V54" s="25">
        <f t="shared" si="1"/>
        <v>425.83</v>
      </c>
      <c r="W54" s="25">
        <f t="shared" si="1"/>
        <v>3496.7999999999997</v>
      </c>
      <c r="X54" s="76">
        <f t="shared" si="1"/>
        <v>18150.550000000003</v>
      </c>
      <c r="Z54" s="99"/>
    </row>
    <row r="55" spans="1:27">
      <c r="Z55" s="99"/>
    </row>
    <row r="56" spans="1:27">
      <c r="A56" s="137" t="s">
        <v>20</v>
      </c>
      <c r="B56" s="137"/>
      <c r="C56" s="137"/>
      <c r="D56" s="137"/>
      <c r="E56" s="137"/>
      <c r="F56" s="137"/>
      <c r="G56" s="137"/>
      <c r="H56" s="137"/>
      <c r="I56" s="47"/>
      <c r="J56" s="18"/>
      <c r="Z56" s="99"/>
    </row>
    <row r="57" spans="1:27">
      <c r="A57" s="132" t="s">
        <v>21</v>
      </c>
      <c r="B57" s="132"/>
      <c r="C57" s="132"/>
      <c r="D57" s="132"/>
      <c r="E57" s="132"/>
      <c r="F57" s="132"/>
      <c r="G57" s="132"/>
      <c r="H57" s="132"/>
      <c r="I57" s="48"/>
      <c r="J57" s="47"/>
      <c r="Z57" s="99"/>
    </row>
    <row r="58" spans="1:27">
      <c r="D58" s="94" t="s">
        <v>1</v>
      </c>
      <c r="E58" s="79"/>
      <c r="F58" s="1"/>
      <c r="G58" s="1"/>
      <c r="H58" s="1"/>
      <c r="Z58" s="99"/>
    </row>
    <row r="59" spans="1:27">
      <c r="D59" s="95"/>
      <c r="E59" s="80"/>
      <c r="F59" s="28" t="s">
        <v>2</v>
      </c>
      <c r="G59" s="28"/>
      <c r="H59" s="1"/>
      <c r="I59" s="49"/>
      <c r="J59" s="48"/>
      <c r="K59" s="27"/>
      <c r="Z59" s="99"/>
    </row>
    <row r="60" spans="1:27">
      <c r="J60" s="49"/>
      <c r="K60" s="27"/>
      <c r="L60" s="27"/>
      <c r="Z60" s="99"/>
    </row>
    <row r="61" spans="1:27">
      <c r="J61" s="49"/>
      <c r="K61" s="27"/>
      <c r="L61" s="27"/>
      <c r="Z61" s="99"/>
    </row>
    <row r="62" spans="1:27">
      <c r="Z62" s="99"/>
    </row>
    <row r="63" spans="1:27">
      <c r="B63" s="131" t="s">
        <v>22</v>
      </c>
      <c r="C63" s="131"/>
      <c r="D63" s="131"/>
      <c r="E63" s="131"/>
      <c r="F63" s="131"/>
      <c r="G63" s="131"/>
      <c r="H63" s="131"/>
      <c r="Z63" s="99"/>
    </row>
    <row r="64" spans="1:27">
      <c r="B64" s="131"/>
      <c r="C64" s="131"/>
      <c r="D64" s="131"/>
      <c r="E64" s="131"/>
      <c r="F64" s="131"/>
      <c r="G64" s="131"/>
      <c r="H64" s="131"/>
      <c r="Z64" s="99"/>
    </row>
    <row r="65" spans="2:26">
      <c r="B65" s="131"/>
      <c r="C65" s="131"/>
      <c r="D65" s="131"/>
      <c r="E65" s="131"/>
      <c r="F65" s="131"/>
      <c r="G65" s="131"/>
      <c r="H65" s="131"/>
      <c r="Z65" s="99"/>
    </row>
    <row r="66" spans="2:26">
      <c r="B66" s="131"/>
      <c r="C66" s="131"/>
      <c r="D66" s="131"/>
      <c r="E66" s="131"/>
      <c r="F66" s="131"/>
      <c r="G66" s="131"/>
      <c r="H66" s="131"/>
      <c r="Z66" s="99"/>
    </row>
    <row r="67" spans="2:26">
      <c r="Z67" s="99"/>
    </row>
    <row r="68" spans="2:26">
      <c r="Z68" s="99"/>
    </row>
    <row r="69" spans="2:26">
      <c r="B69" s="131" t="s">
        <v>37</v>
      </c>
      <c r="C69" s="131"/>
      <c r="D69" s="131"/>
      <c r="E69" s="131"/>
      <c r="F69" s="131"/>
      <c r="G69" s="131"/>
      <c r="H69" s="131"/>
      <c r="Z69" s="99"/>
    </row>
    <row r="70" spans="2:26">
      <c r="B70" s="131"/>
      <c r="C70" s="131"/>
      <c r="D70" s="131"/>
      <c r="E70" s="131"/>
      <c r="F70" s="131"/>
      <c r="G70" s="131"/>
      <c r="H70" s="131"/>
      <c r="Z70" s="99"/>
    </row>
    <row r="71" spans="2:26">
      <c r="B71" s="131"/>
      <c r="C71" s="131"/>
      <c r="D71" s="131"/>
      <c r="E71" s="131"/>
      <c r="F71" s="131"/>
      <c r="G71" s="131"/>
      <c r="H71" s="131"/>
      <c r="Z71" s="99"/>
    </row>
    <row r="72" spans="2:26">
      <c r="B72" s="131"/>
      <c r="C72" s="131"/>
      <c r="D72" s="131"/>
      <c r="E72" s="131"/>
      <c r="F72" s="131"/>
      <c r="G72" s="131"/>
      <c r="H72" s="131"/>
      <c r="Z72" s="99"/>
    </row>
    <row r="73" spans="2:26">
      <c r="Z73" s="99"/>
    </row>
    <row r="74" spans="2:26">
      <c r="Z74" s="99"/>
    </row>
    <row r="75" spans="2:26">
      <c r="Z75" s="99"/>
    </row>
    <row r="76" spans="2:26">
      <c r="Z76" s="99"/>
    </row>
    <row r="77" spans="2:26">
      <c r="Z77" s="99"/>
    </row>
    <row r="78" spans="2:26">
      <c r="Z78" s="99"/>
    </row>
    <row r="79" spans="2:26">
      <c r="Z79" s="99"/>
    </row>
    <row r="80" spans="2:26">
      <c r="Z80" s="99"/>
    </row>
    <row r="81" spans="26:26">
      <c r="Z81" s="99"/>
    </row>
    <row r="82" spans="26:26">
      <c r="Z82" s="99"/>
    </row>
    <row r="83" spans="26:26">
      <c r="Z83" s="99"/>
    </row>
    <row r="84" spans="26:26">
      <c r="Z84" s="99"/>
    </row>
    <row r="85" spans="26:26">
      <c r="Z85" s="99"/>
    </row>
    <row r="86" spans="26:26">
      <c r="Z86" s="99"/>
    </row>
    <row r="87" spans="26:26">
      <c r="Z87" s="99"/>
    </row>
    <row r="88" spans="26:26">
      <c r="Z88" s="99"/>
    </row>
    <row r="89" spans="26:26">
      <c r="Z89" s="99"/>
    </row>
    <row r="90" spans="26:26">
      <c r="Z90" s="99"/>
    </row>
    <row r="91" spans="26:26">
      <c r="Z91" s="99"/>
    </row>
    <row r="92" spans="26:26">
      <c r="Z92" s="99"/>
    </row>
    <row r="93" spans="26:26">
      <c r="Z93" s="99"/>
    </row>
    <row r="94" spans="26:26">
      <c r="Z94" s="99"/>
    </row>
    <row r="95" spans="26:26">
      <c r="Z95" s="99"/>
    </row>
    <row r="96" spans="26:26">
      <c r="Z96" s="99"/>
    </row>
    <row r="97" spans="26:26">
      <c r="Z97" s="99"/>
    </row>
  </sheetData>
  <mergeCells count="17">
    <mergeCell ref="A34:X34"/>
    <mergeCell ref="A47:X47"/>
    <mergeCell ref="A46:X46"/>
    <mergeCell ref="A39:X39"/>
    <mergeCell ref="A31:X31"/>
    <mergeCell ref="B69:H72"/>
    <mergeCell ref="A57:H57"/>
    <mergeCell ref="A54:K54"/>
    <mergeCell ref="A56:H56"/>
    <mergeCell ref="B63:H66"/>
    <mergeCell ref="A13:A14"/>
    <mergeCell ref="X13:X14"/>
    <mergeCell ref="B13:B14"/>
    <mergeCell ref="C13:C14"/>
    <mergeCell ref="I13:I14"/>
    <mergeCell ref="J13:J14"/>
    <mergeCell ref="K13:K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219γ2δ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2020-02-08T07:53:26Z</dcterms:created>
  <dcterms:modified xsi:type="dcterms:W3CDTF">2022-04-05T06:09:57Z</dcterms:modified>
</cp:coreProperties>
</file>