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" sheetId="2" r:id="rId1"/>
  </sheets>
  <calcPr calcId="125725"/>
</workbook>
</file>

<file path=xl/calcChain.xml><?xml version="1.0" encoding="utf-8"?>
<calcChain xmlns="http://schemas.openxmlformats.org/spreadsheetml/2006/main">
  <c r="W3" i="2"/>
  <c r="W12" l="1"/>
  <c r="U12" l="1"/>
  <c r="T12"/>
  <c r="R12"/>
  <c r="P12"/>
  <c r="O12"/>
  <c r="L12"/>
  <c r="K12"/>
</calcChain>
</file>

<file path=xl/sharedStrings.xml><?xml version="1.0" encoding="utf-8"?>
<sst xmlns="http://schemas.openxmlformats.org/spreadsheetml/2006/main" count="51" uniqueCount="39">
  <si>
    <t>23 =χρέωσε ως πάγια πράξη</t>
  </si>
  <si>
    <t>24 =δεν χρέωσε 1,3%</t>
  </si>
  <si>
    <t>αΑ</t>
  </si>
  <si>
    <t>αρ. συμβολ</t>
  </si>
  <si>
    <t>ημερο μηνία</t>
  </si>
  <si>
    <t>πράξη</t>
  </si>
  <si>
    <t>ποσό πράξης</t>
  </si>
  <si>
    <t xml:space="preserve">ποσό πράξης από έλεγχο ΤΑΝ 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</si>
  <si>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</si>
  <si>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</si>
  <si>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</si>
  <si>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</si>
  <si>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</si>
  <si>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</si>
  <si>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κ-15-17 ελέγχου ΤΑΝ</t>
  </si>
  <si>
    <t>ταμεία -ΦΠΑ</t>
  </si>
  <si>
    <t>ηθικώς πρέπει</t>
  </si>
  <si>
    <t>…. ΥΠΟ ΧΡΕΩΤΙΚΑ</t>
  </si>
  <si>
    <t>σύνολα</t>
  </si>
  <si>
    <t>ΣΥΝΟΛΑ</t>
  </si>
  <si>
    <t>…///…</t>
  </si>
  <si>
    <t>κ-15-17 βάσει  zηλ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</si>
  <si>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</si>
  <si>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</si>
  <si>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</si>
  <si>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</si>
  <si>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ΔΟΛΟΣ</t>
  </si>
  <si>
    <t>Θάσος Θάσου</t>
  </si>
  <si>
    <t>θέση 219 -4</t>
  </si>
  <si>
    <t>;;??;;</t>
  </si>
  <si>
    <t>ποσό πράξης βάσει ΑΓΑΠΕ</t>
  </si>
  <si>
    <t>θέση στο 219γ2</t>
  </si>
  <si>
    <t>Πρίνος Θάσου</t>
  </si>
  <si>
    <t>219γ2-51</t>
  </si>
  <si>
    <r>
      <t xml:space="preserve">τα κατωτέρω στοιχεία  … είναι από ….   το έγγραφο ''ΔΙΚΗ''  { καταγραφή εν έτι 2017-2018 } …   ή από βιβλίο εσόδων { </t>
    </r>
    <r>
      <rPr>
        <b/>
        <sz val="14"/>
        <color rgb="FFFF0000"/>
        <rFont val="Arial"/>
        <family val="2"/>
        <charset val="161"/>
      </rPr>
      <t>01-08-1998 έως 31-12-2018</t>
    </r>
    <r>
      <rPr>
        <sz val="14"/>
        <rFont val="Arial"/>
        <family val="2"/>
        <charset val="161"/>
      </rPr>
      <t xml:space="preserve"> } </t>
    </r>
  </si>
  <si>
    <t>219-4</t>
  </si>
  <si>
    <t xml:space="preserve">παρατηρήσεις </t>
  </si>
  <si>
    <t>επανα -μίσθωση 10 έτη</t>
  </si>
  <si>
    <t>μισθωση αγροτεμαχίων για ενεργειακά , για 20 έτη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</si>
</sst>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14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43" fontId="4" fillId="0" borderId="1" xfId="1" applyFont="1" applyFill="1" applyBorder="1" applyAlignment="1">
      <alignment horizontal="right" vertical="center"/>
    </xf>
    <xf numFmtId="43" fontId="3" fillId="0" borderId="1" xfId="1" applyFont="1" applyFill="1" applyBorder="1"/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0" fillId="0" borderId="0" xfId="0" applyFont="1"/>
    <xf numFmtId="164" fontId="11" fillId="0" borderId="4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/>
    <xf numFmtId="43" fontId="12" fillId="0" borderId="7" xfId="1" applyFont="1" applyFill="1" applyBorder="1" applyAlignment="1">
      <alignment horizontal="center"/>
    </xf>
    <xf numFmtId="0" fontId="12" fillId="0" borderId="0" xfId="0" applyFont="1" applyFill="1"/>
    <xf numFmtId="164" fontId="11" fillId="0" borderId="8" xfId="1" applyNumberFormat="1" applyFont="1" applyFill="1" applyBorder="1" applyAlignment="1">
      <alignment horizontal="center" vertical="center"/>
    </xf>
    <xf numFmtId="43" fontId="7" fillId="0" borderId="1" xfId="1" applyFont="1" applyBorder="1"/>
    <xf numFmtId="0" fontId="12" fillId="0" borderId="0" xfId="0" applyFont="1"/>
    <xf numFmtId="43" fontId="12" fillId="0" borderId="0" xfId="1" applyFont="1"/>
    <xf numFmtId="0" fontId="14" fillId="0" borderId="0" xfId="0" applyFont="1" applyFill="1" applyAlignment="1"/>
    <xf numFmtId="0" fontId="12" fillId="8" borderId="7" xfId="0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vertical="center"/>
    </xf>
    <xf numFmtId="43" fontId="12" fillId="7" borderId="7" xfId="1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2" fillId="7" borderId="1" xfId="1" applyFont="1" applyFill="1" applyBorder="1"/>
    <xf numFmtId="43" fontId="12" fillId="0" borderId="11" xfId="1" applyFont="1" applyFill="1" applyBorder="1"/>
    <xf numFmtId="14" fontId="11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wrapText="1"/>
    </xf>
    <xf numFmtId="164" fontId="11" fillId="0" borderId="13" xfId="1" applyNumberFormat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3" fontId="12" fillId="3" borderId="7" xfId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right" vertical="center"/>
    </xf>
    <xf numFmtId="43" fontId="12" fillId="0" borderId="12" xfId="1" applyFont="1" applyFill="1" applyBorder="1" applyAlignment="1">
      <alignment horizontal="center"/>
    </xf>
    <xf numFmtId="43" fontId="12" fillId="0" borderId="9" xfId="1" applyFont="1" applyFill="1" applyBorder="1"/>
    <xf numFmtId="43" fontId="12" fillId="0" borderId="9" xfId="1" applyFont="1" applyFill="1" applyBorder="1" applyAlignment="1">
      <alignment horizontal="center"/>
    </xf>
    <xf numFmtId="43" fontId="12" fillId="0" borderId="8" xfId="1" applyFont="1" applyFill="1" applyBorder="1"/>
    <xf numFmtId="43" fontId="11" fillId="0" borderId="12" xfId="1" applyFont="1" applyFill="1" applyBorder="1" applyAlignment="1">
      <alignment horizontal="right" vertical="center"/>
    </xf>
    <xf numFmtId="43" fontId="11" fillId="0" borderId="9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 wrapText="1"/>
    </xf>
    <xf numFmtId="0" fontId="12" fillId="0" borderId="0" xfId="0" applyFont="1" applyFill="1" applyAlignment="1"/>
    <xf numFmtId="43" fontId="12" fillId="7" borderId="1" xfId="1" applyFont="1" applyFill="1" applyBorder="1" applyAlignment="1">
      <alignment horizontal="center"/>
    </xf>
    <xf numFmtId="43" fontId="11" fillId="0" borderId="0" xfId="1" applyFont="1" applyFill="1" applyBorder="1" applyAlignment="1">
      <alignment horizontal="right" vertic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11" fillId="8" borderId="1" xfId="1" applyNumberFormat="1" applyFont="1" applyFill="1" applyBorder="1" applyAlignment="1">
      <alignment horizontal="center" vertical="center"/>
    </xf>
    <xf numFmtId="43" fontId="13" fillId="7" borderId="1" xfId="1" applyFont="1" applyFill="1" applyBorder="1" applyAlignment="1">
      <alignment horizontal="center"/>
    </xf>
    <xf numFmtId="43" fontId="12" fillId="0" borderId="2" xfId="1" applyFont="1" applyFill="1" applyBorder="1"/>
    <xf numFmtId="43" fontId="13" fillId="4" borderId="17" xfId="1" applyFont="1" applyFill="1" applyBorder="1"/>
    <xf numFmtId="43" fontId="20" fillId="4" borderId="1" xfId="1" applyFont="1" applyFill="1" applyBorder="1"/>
    <xf numFmtId="43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3" fontId="9" fillId="3" borderId="6" xfId="1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164" fontId="3" fillId="0" borderId="0" xfId="1" applyNumberFormat="1" applyFont="1" applyBorder="1"/>
    <xf numFmtId="0" fontId="12" fillId="0" borderId="0" xfId="0" applyFont="1" applyBorder="1"/>
    <xf numFmtId="43" fontId="12" fillId="0" borderId="0" xfId="1" applyFont="1" applyBorder="1"/>
    <xf numFmtId="43" fontId="3" fillId="0" borderId="0" xfId="1" applyFont="1" applyBorder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0" applyNumberFormat="1" applyFont="1" applyBorder="1"/>
    <xf numFmtId="43" fontId="3" fillId="0" borderId="0" xfId="1" applyFont="1" applyBorder="1" applyAlignment="1">
      <alignment horizontal="center"/>
    </xf>
    <xf numFmtId="43" fontId="19" fillId="4" borderId="17" xfId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5" fillId="3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164" fontId="7" fillId="5" borderId="2" xfId="1" applyNumberFormat="1" applyFont="1" applyFill="1" applyBorder="1" applyAlignment="1">
      <alignment horizontal="right"/>
    </xf>
    <xf numFmtId="164" fontId="7" fillId="5" borderId="3" xfId="1" applyNumberFormat="1" applyFont="1" applyFill="1" applyBorder="1" applyAlignment="1">
      <alignment horizontal="right"/>
    </xf>
    <xf numFmtId="164" fontId="7" fillId="5" borderId="9" xfId="1" applyNumberFormat="1" applyFont="1" applyFill="1" applyBorder="1" applyAlignment="1">
      <alignment horizontal="right"/>
    </xf>
    <xf numFmtId="164" fontId="7" fillId="5" borderId="5" xfId="1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00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tabSelected="1" workbookViewId="0">
      <pane ySplit="1" topLeftCell="A2" activePane="bottomLeft" state="frozen"/>
      <selection pane="bottomLeft" activeCell="A21" sqref="A21"/>
    </sheetView>
  </sheetViews>
  <sheetFormatPr defaultRowHeight="12.75"/>
  <cols>
    <col min="1" max="1" width="8.33203125" style="26" bestFit="1" customWidth="1"/>
    <col min="2" max="2" width="7" style="26" customWidth="1"/>
    <col min="3" max="3" width="6.77734375" style="26" customWidth="1"/>
    <col min="4" max="4" width="27.88671875" style="73" bestFit="1" customWidth="1"/>
    <col min="5" max="5" width="12.44140625" style="26" bestFit="1" customWidth="1"/>
    <col min="6" max="6" width="10" style="26" bestFit="1" customWidth="1"/>
    <col min="7" max="7" width="13.6640625" style="26" bestFit="1" customWidth="1"/>
    <col min="8" max="8" width="11.44140625" style="1" bestFit="1" customWidth="1"/>
    <col min="9" max="9" width="9.44140625" style="78" bestFit="1" customWidth="1"/>
    <col min="10" max="10" width="12" style="26" customWidth="1"/>
    <col min="11" max="11" width="10" style="26" bestFit="1" customWidth="1"/>
    <col min="12" max="12" width="9.21875" style="27" bestFit="1" customWidth="1"/>
    <col min="13" max="13" width="11.5546875" style="26" customWidth="1"/>
    <col min="14" max="14" width="9.21875" style="26" bestFit="1" customWidth="1"/>
    <col min="15" max="15" width="11.77734375" style="26" bestFit="1" customWidth="1"/>
    <col min="16" max="16" width="9.77734375" style="26" customWidth="1"/>
    <col min="17" max="17" width="8.44140625" style="26" bestFit="1" customWidth="1"/>
    <col min="18" max="18" width="7.33203125" style="26" bestFit="1" customWidth="1"/>
    <col min="19" max="19" width="8.44140625" style="26" bestFit="1" customWidth="1"/>
    <col min="20" max="20" width="8.5546875" style="26" customWidth="1"/>
    <col min="21" max="22" width="8.44140625" style="26" bestFit="1" customWidth="1"/>
    <col min="23" max="23" width="15.33203125" style="26" bestFit="1" customWidth="1"/>
    <col min="24" max="24" width="11.77734375" style="26" customWidth="1"/>
    <col min="25" max="25" width="169.44140625" style="92" bestFit="1" customWidth="1"/>
    <col min="26" max="26" width="59.88671875" style="26" bestFit="1" customWidth="1"/>
    <col min="27" max="27" width="23.77734375" style="26" bestFit="1" customWidth="1"/>
    <col min="28" max="16384" width="8.88671875" style="26"/>
  </cols>
  <sheetData>
    <row r="1" spans="1:26" s="14" customFormat="1" ht="36.75" thickBot="1">
      <c r="A1" s="4" t="s">
        <v>2</v>
      </c>
      <c r="B1" s="4" t="s">
        <v>3</v>
      </c>
      <c r="C1" s="5" t="s">
        <v>4</v>
      </c>
      <c r="D1" s="43" t="s">
        <v>5</v>
      </c>
      <c r="E1" s="6" t="s">
        <v>6</v>
      </c>
      <c r="F1" s="43" t="s">
        <v>30</v>
      </c>
      <c r="G1" s="43" t="s">
        <v>7</v>
      </c>
      <c r="H1" s="6" t="s">
        <v>8</v>
      </c>
      <c r="I1" s="6" t="s">
        <v>9</v>
      </c>
      <c r="J1" s="7" t="s">
        <v>31</v>
      </c>
      <c r="K1" s="8" t="s">
        <v>10</v>
      </c>
      <c r="L1" s="74" t="s">
        <v>11</v>
      </c>
      <c r="M1" s="9" t="s">
        <v>12</v>
      </c>
      <c r="N1" s="10" t="s">
        <v>13</v>
      </c>
      <c r="O1" s="11" t="s">
        <v>14</v>
      </c>
      <c r="P1" s="12" t="s">
        <v>21</v>
      </c>
      <c r="Q1" s="10" t="s">
        <v>13</v>
      </c>
      <c r="R1" s="11" t="s">
        <v>15</v>
      </c>
      <c r="S1" s="10" t="s">
        <v>13</v>
      </c>
      <c r="T1" s="4" t="s">
        <v>16</v>
      </c>
      <c r="U1" s="13" t="s">
        <v>17</v>
      </c>
      <c r="V1" s="10" t="s">
        <v>13</v>
      </c>
      <c r="W1" s="6" t="s">
        <v>18</v>
      </c>
      <c r="Y1" s="90" t="s">
        <v>36</v>
      </c>
    </row>
    <row r="2" spans="1:26" s="63" customFormat="1" ht="13.5" thickBot="1">
      <c r="A2" s="59"/>
      <c r="B2" s="59"/>
      <c r="C2" s="60"/>
      <c r="D2" s="61"/>
      <c r="E2" s="56"/>
      <c r="F2" s="56"/>
      <c r="G2" s="56"/>
      <c r="H2" s="61"/>
      <c r="I2" s="76"/>
      <c r="J2" s="62"/>
      <c r="K2" s="58"/>
      <c r="L2" s="57"/>
      <c r="M2" s="58"/>
      <c r="N2" s="58"/>
      <c r="O2" s="58"/>
      <c r="P2" s="58"/>
      <c r="Q2" s="57"/>
      <c r="R2" s="57"/>
      <c r="S2" s="57"/>
      <c r="T2" s="57"/>
      <c r="U2" s="57"/>
      <c r="V2" s="57"/>
      <c r="W2" s="57"/>
      <c r="Y2" s="91"/>
    </row>
    <row r="3" spans="1:26" s="63" customFormat="1" ht="13.5" thickBot="1">
      <c r="A3" s="64" t="s">
        <v>35</v>
      </c>
      <c r="B3" s="30" t="s">
        <v>20</v>
      </c>
      <c r="C3" s="30">
        <v>2003</v>
      </c>
      <c r="D3" s="69" t="s">
        <v>37</v>
      </c>
      <c r="E3" s="19">
        <v>27645.78</v>
      </c>
      <c r="F3" s="44">
        <v>0</v>
      </c>
      <c r="G3" s="19">
        <v>27645.78</v>
      </c>
      <c r="H3" s="30" t="s">
        <v>20</v>
      </c>
      <c r="I3" s="44" t="s">
        <v>27</v>
      </c>
      <c r="J3" s="53" t="s">
        <v>28</v>
      </c>
      <c r="K3" s="20">
        <v>755.59</v>
      </c>
      <c r="L3" s="21">
        <v>26.12</v>
      </c>
      <c r="M3" s="20">
        <v>729.47</v>
      </c>
      <c r="N3" s="20">
        <v>6549.14</v>
      </c>
      <c r="O3" s="19">
        <v>359.4</v>
      </c>
      <c r="P3" s="20">
        <v>359.4</v>
      </c>
      <c r="Q3" s="21">
        <v>3226.67</v>
      </c>
      <c r="R3" s="21">
        <v>52.62</v>
      </c>
      <c r="S3" s="21">
        <v>472.42</v>
      </c>
      <c r="T3" s="65" t="s">
        <v>26</v>
      </c>
      <c r="U3" s="21">
        <v>317.45999999999998</v>
      </c>
      <c r="V3" s="66">
        <v>2850.14</v>
      </c>
      <c r="W3" s="67">
        <f>N3+Q3+S3+V3</f>
        <v>13098.37</v>
      </c>
      <c r="X3" s="23"/>
      <c r="Y3" s="75"/>
      <c r="Z3" s="54"/>
    </row>
    <row r="4" spans="1:26" s="63" customFormat="1">
      <c r="A4" s="59"/>
      <c r="B4" s="59"/>
      <c r="C4" s="60"/>
      <c r="D4" s="61"/>
      <c r="E4" s="56"/>
      <c r="F4" s="56"/>
      <c r="G4" s="56"/>
      <c r="H4" s="61"/>
      <c r="I4" s="76"/>
      <c r="J4" s="62"/>
      <c r="K4" s="58"/>
      <c r="L4" s="57"/>
      <c r="M4" s="58"/>
      <c r="N4" s="58"/>
      <c r="O4" s="58"/>
      <c r="P4" s="58"/>
      <c r="Q4" s="57"/>
      <c r="R4" s="57"/>
      <c r="S4" s="57"/>
      <c r="T4" s="57"/>
      <c r="U4" s="57"/>
      <c r="V4" s="57"/>
      <c r="W4" s="57"/>
      <c r="Y4" s="91"/>
    </row>
    <row r="5" spans="1:26" s="63" customFormat="1">
      <c r="A5" s="59"/>
      <c r="B5" s="59"/>
      <c r="C5" s="60"/>
      <c r="D5" s="61"/>
      <c r="E5" s="56"/>
      <c r="F5" s="56"/>
      <c r="G5" s="56"/>
      <c r="H5" s="61"/>
      <c r="I5" s="76"/>
      <c r="J5" s="62"/>
      <c r="K5" s="58"/>
      <c r="L5" s="57"/>
      <c r="M5" s="58"/>
      <c r="N5" s="58"/>
      <c r="O5" s="58"/>
      <c r="P5" s="58"/>
      <c r="Q5" s="57"/>
      <c r="R5" s="57"/>
      <c r="S5" s="57"/>
      <c r="T5" s="57"/>
      <c r="U5" s="57"/>
      <c r="V5" s="57"/>
      <c r="W5" s="57"/>
      <c r="Y5" s="91"/>
    </row>
    <row r="6" spans="1:26" s="63" customFormat="1" ht="13.5" thickBot="1">
      <c r="A6" s="59"/>
      <c r="B6" s="59"/>
      <c r="C6" s="60"/>
      <c r="D6" s="61"/>
      <c r="E6" s="56"/>
      <c r="F6" s="56"/>
      <c r="G6" s="56"/>
      <c r="H6" s="61"/>
      <c r="I6" s="76"/>
      <c r="J6" s="62"/>
      <c r="K6" s="58"/>
      <c r="L6" s="57"/>
      <c r="M6" s="58"/>
      <c r="N6" s="58"/>
      <c r="O6" s="58"/>
      <c r="P6" s="58"/>
      <c r="Q6" s="57"/>
      <c r="R6" s="57"/>
      <c r="S6" s="57"/>
      <c r="T6" s="57"/>
      <c r="U6" s="57"/>
      <c r="V6" s="57"/>
      <c r="W6" s="57"/>
      <c r="Y6" s="91"/>
    </row>
    <row r="7" spans="1:26" s="23" customFormat="1" ht="18.75" thickBot="1">
      <c r="A7" s="100" t="s">
        <v>34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2"/>
      <c r="Y7" s="75"/>
    </row>
    <row r="8" spans="1:26" s="23" customFormat="1" ht="13.5" thickBot="1">
      <c r="A8" s="37"/>
      <c r="B8" s="37"/>
      <c r="C8" s="39"/>
      <c r="D8" s="41"/>
      <c r="E8" s="19"/>
      <c r="F8" s="19"/>
      <c r="G8" s="19"/>
      <c r="H8" s="41"/>
      <c r="I8" s="44"/>
      <c r="J8" s="40"/>
      <c r="K8" s="20"/>
      <c r="L8" s="21"/>
      <c r="M8" s="20"/>
      <c r="N8" s="20"/>
      <c r="O8" s="20"/>
      <c r="P8" s="38"/>
      <c r="Q8" s="34"/>
      <c r="R8" s="34"/>
      <c r="S8" s="34"/>
      <c r="T8" s="34"/>
      <c r="U8" s="34"/>
      <c r="V8" s="34"/>
      <c r="W8" s="34"/>
      <c r="Y8" s="75"/>
    </row>
    <row r="9" spans="1:26" s="23" customFormat="1" ht="13.5" thickBot="1">
      <c r="A9" s="30" t="s">
        <v>33</v>
      </c>
      <c r="B9" s="45" t="s">
        <v>20</v>
      </c>
      <c r="C9" s="30">
        <v>2007</v>
      </c>
      <c r="D9" s="70" t="s">
        <v>38</v>
      </c>
      <c r="E9" s="32">
        <v>20000</v>
      </c>
      <c r="F9" s="32">
        <v>20000</v>
      </c>
      <c r="G9" s="32">
        <v>20000</v>
      </c>
      <c r="H9" s="30" t="s">
        <v>20</v>
      </c>
      <c r="I9" s="44" t="s">
        <v>32</v>
      </c>
      <c r="J9" s="29"/>
      <c r="K9" s="42" t="s">
        <v>29</v>
      </c>
      <c r="L9" s="21">
        <v>328.27</v>
      </c>
      <c r="M9" s="55"/>
      <c r="N9" s="31"/>
      <c r="O9" s="2">
        <v>260</v>
      </c>
      <c r="P9" s="3">
        <v>260</v>
      </c>
      <c r="Q9" s="42" t="s">
        <v>29</v>
      </c>
      <c r="R9" s="42" t="s">
        <v>29</v>
      </c>
      <c r="S9" s="42" t="s">
        <v>29</v>
      </c>
      <c r="T9" s="42" t="s">
        <v>29</v>
      </c>
      <c r="U9" s="33"/>
      <c r="V9" s="42" t="s">
        <v>29</v>
      </c>
      <c r="W9" s="89" t="s">
        <v>29</v>
      </c>
      <c r="Y9" s="91"/>
    </row>
    <row r="10" spans="1:26" s="23" customFormat="1">
      <c r="A10" s="24"/>
      <c r="B10" s="24"/>
      <c r="C10" s="35"/>
      <c r="D10" s="36"/>
      <c r="E10" s="50"/>
      <c r="F10" s="51"/>
      <c r="G10" s="51"/>
      <c r="H10" s="52"/>
      <c r="I10" s="77"/>
      <c r="J10" s="18"/>
      <c r="K10" s="46"/>
      <c r="L10" s="47"/>
      <c r="M10" s="48"/>
      <c r="N10" s="48"/>
      <c r="O10" s="48"/>
      <c r="P10" s="48"/>
      <c r="Q10" s="47"/>
      <c r="R10" s="47"/>
      <c r="S10" s="47"/>
      <c r="T10" s="47"/>
      <c r="U10" s="47"/>
      <c r="V10" s="47"/>
      <c r="W10" s="49"/>
      <c r="Y10" s="75"/>
    </row>
    <row r="11" spans="1:26" s="23" customFormat="1">
      <c r="A11" s="15"/>
      <c r="B11" s="16"/>
      <c r="C11" s="17"/>
      <c r="D11" s="36"/>
      <c r="E11" s="19"/>
      <c r="F11" s="19"/>
      <c r="G11" s="19"/>
      <c r="H11" s="41"/>
      <c r="I11" s="44"/>
      <c r="J11" s="18"/>
      <c r="K11" s="20"/>
      <c r="L11" s="21"/>
      <c r="M11" s="20"/>
      <c r="N11" s="22"/>
      <c r="O11" s="20"/>
      <c r="P11" s="20"/>
      <c r="Q11" s="21"/>
      <c r="R11" s="21"/>
      <c r="S11" s="21"/>
      <c r="T11" s="21"/>
      <c r="U11" s="21"/>
      <c r="V11" s="21"/>
      <c r="W11" s="21"/>
      <c r="Y11" s="75"/>
    </row>
    <row r="12" spans="1:26" ht="20.25">
      <c r="A12" s="95" t="s">
        <v>19</v>
      </c>
      <c r="B12" s="96"/>
      <c r="C12" s="96"/>
      <c r="D12" s="96"/>
      <c r="E12" s="96"/>
      <c r="F12" s="97"/>
      <c r="G12" s="97"/>
      <c r="H12" s="97"/>
      <c r="I12" s="97"/>
      <c r="J12" s="98"/>
      <c r="K12" s="25">
        <f>SUM(K2:K11)</f>
        <v>755.59</v>
      </c>
      <c r="L12" s="25">
        <f>SUM(L2:L11)</f>
        <v>354.39</v>
      </c>
      <c r="M12" s="25"/>
      <c r="N12" s="25"/>
      <c r="O12" s="25">
        <f>SUM(O2:O11)</f>
        <v>619.4</v>
      </c>
      <c r="P12" s="25">
        <f>SUM(P2:P11)</f>
        <v>619.4</v>
      </c>
      <c r="Q12" s="25"/>
      <c r="R12" s="25">
        <f>SUM(R2:R11)</f>
        <v>52.62</v>
      </c>
      <c r="S12" s="25"/>
      <c r="T12" s="25">
        <f>SUM(T2:T11)</f>
        <v>0</v>
      </c>
      <c r="U12" s="25">
        <f>SUM(U2:U11)</f>
        <v>317.45999999999998</v>
      </c>
      <c r="V12" s="25"/>
      <c r="W12" s="68">
        <f>SUM(W2:W11)</f>
        <v>13098.37</v>
      </c>
    </row>
    <row r="14" spans="1:26">
      <c r="A14" s="99" t="s">
        <v>22</v>
      </c>
      <c r="B14" s="99"/>
      <c r="C14" s="99"/>
      <c r="D14" s="99"/>
      <c r="E14" s="99"/>
      <c r="F14" s="99"/>
      <c r="G14" s="99"/>
      <c r="H14" s="80"/>
      <c r="I14" s="58"/>
      <c r="J14" s="81"/>
      <c r="K14" s="81"/>
      <c r="L14" s="82"/>
      <c r="M14" s="81"/>
      <c r="N14" s="81"/>
    </row>
    <row r="15" spans="1:26">
      <c r="A15" s="94" t="s">
        <v>23</v>
      </c>
      <c r="B15" s="94"/>
      <c r="C15" s="94"/>
      <c r="D15" s="94"/>
      <c r="E15" s="94"/>
      <c r="F15" s="94"/>
      <c r="G15" s="94"/>
      <c r="H15" s="83"/>
      <c r="I15" s="84"/>
      <c r="J15" s="81"/>
      <c r="K15" s="81"/>
      <c r="L15" s="82"/>
      <c r="M15" s="81"/>
      <c r="N15" s="81"/>
    </row>
    <row r="16" spans="1:26">
      <c r="D16" s="71" t="s">
        <v>0</v>
      </c>
      <c r="E16" s="1"/>
      <c r="F16" s="1"/>
      <c r="G16" s="1"/>
      <c r="H16" s="85"/>
      <c r="I16" s="86"/>
      <c r="J16" s="81"/>
      <c r="K16" s="81"/>
      <c r="L16" s="82"/>
      <c r="M16" s="81"/>
      <c r="N16" s="81"/>
    </row>
    <row r="17" spans="4:14">
      <c r="D17" s="72"/>
      <c r="E17" s="28" t="s">
        <v>1</v>
      </c>
      <c r="F17" s="28"/>
      <c r="G17" s="1"/>
      <c r="H17" s="87"/>
      <c r="I17" s="88"/>
      <c r="J17" s="82"/>
      <c r="K17" s="81"/>
      <c r="L17" s="82"/>
      <c r="M17" s="81"/>
      <c r="N17" s="81"/>
    </row>
    <row r="18" spans="4:14">
      <c r="I18" s="79"/>
      <c r="J18" s="27"/>
      <c r="K18" s="27"/>
    </row>
    <row r="19" spans="4:14">
      <c r="I19" s="79"/>
      <c r="J19" s="27"/>
      <c r="K19" s="27"/>
    </row>
    <row r="20" spans="4:14">
      <c r="D20" s="93" t="s">
        <v>24</v>
      </c>
      <c r="E20" s="93"/>
      <c r="F20" s="93"/>
      <c r="G20" s="93"/>
      <c r="H20" s="93"/>
      <c r="I20" s="93"/>
    </row>
    <row r="21" spans="4:14">
      <c r="D21" s="93"/>
      <c r="E21" s="93"/>
      <c r="F21" s="93"/>
      <c r="G21" s="93"/>
      <c r="H21" s="93"/>
      <c r="I21" s="93"/>
    </row>
    <row r="22" spans="4:14">
      <c r="D22" s="93"/>
      <c r="E22" s="93"/>
      <c r="F22" s="93"/>
      <c r="G22" s="93"/>
      <c r="H22" s="93"/>
      <c r="I22" s="93"/>
    </row>
    <row r="23" spans="4:14">
      <c r="D23" s="93"/>
      <c r="E23" s="93"/>
      <c r="F23" s="93"/>
      <c r="G23" s="93"/>
      <c r="H23" s="93"/>
      <c r="I23" s="93"/>
    </row>
    <row r="24" spans="4:14">
      <c r="D24" s="93"/>
      <c r="E24" s="93"/>
      <c r="F24" s="93"/>
      <c r="G24" s="93"/>
      <c r="H24" s="93"/>
      <c r="I24" s="93"/>
    </row>
    <row r="27" spans="4:14">
      <c r="D27" s="93" t="s">
        <v>25</v>
      </c>
      <c r="E27" s="93"/>
      <c r="F27" s="93"/>
      <c r="G27" s="93"/>
      <c r="H27" s="93"/>
      <c r="I27" s="93"/>
    </row>
    <row r="28" spans="4:14">
      <c r="D28" s="93"/>
      <c r="E28" s="93"/>
      <c r="F28" s="93"/>
      <c r="G28" s="93"/>
      <c r="H28" s="93"/>
      <c r="I28" s="93"/>
    </row>
    <row r="29" spans="4:14">
      <c r="D29" s="93"/>
      <c r="E29" s="93"/>
      <c r="F29" s="93"/>
      <c r="G29" s="93"/>
      <c r="H29" s="93"/>
      <c r="I29" s="93"/>
    </row>
    <row r="30" spans="4:14">
      <c r="D30" s="93"/>
      <c r="E30" s="93"/>
      <c r="F30" s="93"/>
      <c r="G30" s="93"/>
      <c r="H30" s="93"/>
      <c r="I30" s="93"/>
    </row>
    <row r="31" spans="4:14">
      <c r="D31" s="93"/>
      <c r="E31" s="93"/>
      <c r="F31" s="93"/>
      <c r="G31" s="93"/>
      <c r="H31" s="93"/>
      <c r="I31" s="93"/>
    </row>
  </sheetData>
  <mergeCells count="6">
    <mergeCell ref="A7:W7"/>
    <mergeCell ref="D20:I24"/>
    <mergeCell ref="D27:I31"/>
    <mergeCell ref="A15:G15"/>
    <mergeCell ref="A12:J12"/>
    <mergeCell ref="A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2022-04-05T06:07:21Z</dcterms:modified>
</cp:coreProperties>
</file>