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α=ΟΕ" sheetId="4" r:id="rId1"/>
  </sheets>
  <calcPr calcId="125725"/>
</workbook>
</file>

<file path=xl/calcChain.xml><?xml version="1.0" encoding="utf-8"?>
<calcChain xmlns="http://schemas.openxmlformats.org/spreadsheetml/2006/main">
  <c r="AE23" i="4"/>
  <c r="O38" l="1"/>
  <c r="P38"/>
  <c r="AS38"/>
  <c r="AU38"/>
  <c r="AV38"/>
  <c r="V38"/>
  <c r="AB38"/>
  <c r="AC38"/>
  <c r="AD38"/>
  <c r="AE38"/>
  <c r="AF38"/>
  <c r="T38"/>
  <c r="AW38" l="1"/>
  <c r="U38" l="1"/>
  <c r="S38"/>
  <c r="N38"/>
  <c r="M38"/>
</calcChain>
</file>

<file path=xl/sharedStrings.xml><?xml version="1.0" encoding="utf-8"?>
<sst xmlns="http://schemas.openxmlformats.org/spreadsheetml/2006/main" count="120" uniqueCount="71">
  <si>
    <t>σύσταση ΟΕ</t>
  </si>
  <si>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</si>
  <si>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</si>
  <si>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</si>
  <si>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</si>
  <si>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</si>
  <si>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</si>
  <si>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</si>
  <si>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</si>
  <si>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</si>
  <si>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</si>
  <si>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</si>
  <si>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</si>
  <si>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</si>
  <si>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</si>
  <si>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</si>
  <si>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</si>
  <si>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</si>
  <si>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</si>
  <si>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</si>
  <si>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</si>
  <si>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</si>
  <si>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</si>
  <si>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</si>
  <si>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θέση στο 219γ1</t>
  </si>
  <si>
    <t>θέση 219-10</t>
  </si>
  <si>
    <t>θέση 219-8</t>
  </si>
  <si>
    <t>ΔΟΛΟΣ</t>
  </si>
  <si>
    <t>… =  0   ….</t>
  </si>
  <si>
    <t>Λιμενάρια Θάσου</t>
  </si>
  <si>
    <t>σύσταση ΟΕ - είσοδος μετόχου ΜΕ απορρόφηση ατομικής επιχείρησης</t>
  </si>
  <si>
    <t xml:space="preserve">σύσταση ΟΕ - είσοδος μετόχου </t>
  </si>
  <si>
    <t>σύσταση ΟΕ - είσοδος μετόχου</t>
  </si>
  <si>
    <t>;;??;;</t>
  </si>
  <si>
    <t>ΤΟΓΚΑ</t>
  </si>
  <si>
    <t>4 πράξεις  ( αναλύονται στον χάρτη 219-8 )</t>
  </si>
  <si>
    <t>Θάσος &amp; Ποταμιά Θάσου</t>
  </si>
  <si>
    <t>3 πράξεις  ( αναλύονται στον χάρτη 219-8 )</t>
  </si>
  <si>
    <t>λύση ΟΕ</t>
  </si>
  <si>
    <t>λύση ΟΕ { = της προ 4ημέρου συσταθείσης }</t>
  </si>
  <si>
    <t>τροποποίηση ΟΕ-α' σε ΟΕ-β'</t>
  </si>
  <si>
    <t>τροποποίηση ΟΕ-γ' σε ΟΕ-δ'</t>
  </si>
  <si>
    <t>2 πράξεις  ( αναλύονται στον χάρτη 219-8 )</t>
  </si>
  <si>
    <t>θα έρθει</t>
  </si>
  <si>
    <t>τροποποίηση ΟΕ</t>
  </si>
  <si>
    <t xml:space="preserve"> 219-8</t>
  </si>
  <si>
    <t>ποσό πράξης βάσει ΑΓΑΠΕ</t>
  </si>
  <si>
    <t>219-10</t>
  </si>
  <si>
    <t>πράξη βάσει ελέγχου</t>
  </si>
  <si>
    <t>πράξη βάσει ΑΓΑΠΕ</t>
  </si>
  <si>
    <t>ταμεία ελέγχου</t>
  </si>
  <si>
    <t>ΟΕ τροποποίηση</t>
  </si>
  <si>
    <t>λείπουν δήλωση φόρου ΚΑΙ αποτίμηση από Δ.Ο.Υ. καθαρής θέσης μεριδίων</t>
  </si>
  <si>
    <t>αποχώρηση εταίρου , τροποποίηση καταστατικού , μεταβόβαση μεριδίων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</si>
  <si>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</si>
  <si>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</si>
  <si>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</si>
  <si>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</si>
  <si>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</si>
  <si>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</si>
  <si>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</si>
  <si>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</si>
  <si>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</si>
  <si>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</si>
  <si>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έπρεπε να χρεώσει</t>
  </si>
  <si>
    <t>χρέωσε</t>
  </si>
  <si>
    <t>ΜΗ χρεωθέντα κ-15-17</t>
  </si>
  <si>
    <t>ΧΑΟΣ</t>
  </si>
  <si>
    <t>???</t>
  </si>
  <si>
    <t xml:space="preserve">??? =  ΧΑΟΣ </t>
  </si>
  <si>
    <t>Π1 &amp; Π2 &amp; Π3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</si>
</sst>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4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15">
    <xf numFmtId="0" fontId="0" fillId="0" borderId="0" xfId="0"/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8" fillId="0" borderId="0" xfId="0" applyFont="1"/>
    <xf numFmtId="0" fontId="9" fillId="0" borderId="6" xfId="0" applyFont="1" applyFill="1" applyBorder="1" applyAlignment="1">
      <alignment horizontal="center" wrapText="1"/>
    </xf>
    <xf numFmtId="0" fontId="9" fillId="0" borderId="0" xfId="0" applyFont="1"/>
    <xf numFmtId="43" fontId="9" fillId="0" borderId="1" xfId="1" applyFont="1" applyFill="1" applyBorder="1"/>
    <xf numFmtId="43" fontId="5" fillId="0" borderId="1" xfId="1" applyFont="1" applyBorder="1"/>
    <xf numFmtId="0" fontId="11" fillId="0" borderId="5" xfId="0" applyFont="1" applyBorder="1" applyAlignment="1">
      <alignment horizontal="center" wrapText="1"/>
    </xf>
    <xf numFmtId="0" fontId="11" fillId="5" borderId="5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11" fillId="6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2" fillId="0" borderId="7" xfId="1" applyNumberFormat="1" applyFont="1" applyFill="1" applyBorder="1" applyAlignment="1">
      <alignment horizontal="center" vertical="center"/>
    </xf>
    <xf numFmtId="164" fontId="12" fillId="0" borderId="4" xfId="1" applyNumberFormat="1" applyFont="1" applyFill="1" applyBorder="1" applyAlignment="1">
      <alignment horizontal="center" vertical="center"/>
    </xf>
    <xf numFmtId="14" fontId="12" fillId="0" borderId="4" xfId="0" applyNumberFormat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wrapText="1"/>
    </xf>
    <xf numFmtId="43" fontId="9" fillId="0" borderId="1" xfId="1" applyFont="1" applyFill="1" applyBorder="1" applyAlignment="1">
      <alignment horizontal="center"/>
    </xf>
    <xf numFmtId="43" fontId="9" fillId="0" borderId="6" xfId="1" applyFont="1" applyFill="1" applyBorder="1" applyAlignment="1">
      <alignment horizontal="center"/>
    </xf>
    <xf numFmtId="0" fontId="9" fillId="0" borderId="0" xfId="0" applyFont="1" applyFill="1"/>
    <xf numFmtId="0" fontId="9" fillId="0" borderId="6" xfId="0" applyFont="1" applyFill="1" applyBorder="1" applyAlignment="1">
      <alignment horizontal="left" wrapText="1"/>
    </xf>
    <xf numFmtId="164" fontId="9" fillId="0" borderId="0" xfId="1" applyNumberFormat="1" applyFont="1"/>
    <xf numFmtId="43" fontId="9" fillId="0" borderId="0" xfId="1" applyFont="1"/>
    <xf numFmtId="43" fontId="9" fillId="0" borderId="0" xfId="0" applyNumberFormat="1" applyFont="1"/>
    <xf numFmtId="43" fontId="12" fillId="7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left"/>
    </xf>
    <xf numFmtId="164" fontId="9" fillId="0" borderId="0" xfId="0" applyNumberFormat="1" applyFont="1"/>
    <xf numFmtId="43" fontId="9" fillId="7" borderId="1" xfId="1" applyFont="1" applyFill="1" applyBorder="1" applyAlignment="1">
      <alignment horizontal="center"/>
    </xf>
    <xf numFmtId="0" fontId="9" fillId="0" borderId="0" xfId="0" applyFont="1" applyAlignment="1"/>
    <xf numFmtId="0" fontId="9" fillId="0" borderId="1" xfId="0" applyFont="1" applyFill="1" applyBorder="1" applyAlignment="1">
      <alignment horizontal="center" wrapText="1"/>
    </xf>
    <xf numFmtId="43" fontId="9" fillId="7" borderId="1" xfId="1" applyFont="1" applyFill="1" applyBorder="1"/>
    <xf numFmtId="0" fontId="9" fillId="0" borderId="6" xfId="0" applyFont="1" applyFill="1" applyBorder="1" applyAlignment="1">
      <alignment horizontal="right" wrapText="1"/>
    </xf>
    <xf numFmtId="14" fontId="9" fillId="0" borderId="6" xfId="0" applyNumberFormat="1" applyFont="1" applyFill="1" applyBorder="1" applyAlignment="1">
      <alignment horizontal="center" wrapText="1"/>
    </xf>
    <xf numFmtId="43" fontId="9" fillId="0" borderId="14" xfId="1" applyFont="1" applyFill="1" applyBorder="1" applyAlignment="1">
      <alignment horizontal="center"/>
    </xf>
    <xf numFmtId="43" fontId="9" fillId="0" borderId="14" xfId="1" applyFont="1" applyFill="1" applyBorder="1"/>
    <xf numFmtId="43" fontId="9" fillId="7" borderId="5" xfId="1" applyFont="1" applyFill="1" applyBorder="1"/>
    <xf numFmtId="43" fontId="9" fillId="0" borderId="5" xfId="1" applyFont="1" applyFill="1" applyBorder="1"/>
    <xf numFmtId="43" fontId="9" fillId="0" borderId="5" xfId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 wrapText="1"/>
    </xf>
    <xf numFmtId="43" fontId="12" fillId="0" borderId="15" xfId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 wrapText="1"/>
    </xf>
    <xf numFmtId="164" fontId="12" fillId="0" borderId="17" xfId="1" applyNumberFormat="1" applyFont="1" applyFill="1" applyBorder="1" applyAlignment="1">
      <alignment horizontal="center" vertical="center"/>
    </xf>
    <xf numFmtId="43" fontId="12" fillId="0" borderId="5" xfId="1" applyFont="1" applyFill="1" applyBorder="1" applyAlignment="1">
      <alignment horizontal="right" vertical="center"/>
    </xf>
    <xf numFmtId="43" fontId="9" fillId="0" borderId="9" xfId="1" applyFont="1" applyFill="1" applyBorder="1" applyAlignment="1">
      <alignment horizontal="center"/>
    </xf>
    <xf numFmtId="43" fontId="9" fillId="0" borderId="9" xfId="1" applyFont="1" applyFill="1" applyBorder="1"/>
    <xf numFmtId="164" fontId="9" fillId="0" borderId="10" xfId="1" applyNumberFormat="1" applyFont="1" applyFill="1" applyBorder="1"/>
    <xf numFmtId="164" fontId="12" fillId="0" borderId="10" xfId="1" applyNumberFormat="1" applyFont="1" applyFill="1" applyBorder="1" applyAlignment="1">
      <alignment horizontal="center" vertical="center"/>
    </xf>
    <xf numFmtId="14" fontId="12" fillId="0" borderId="10" xfId="1" applyNumberFormat="1" applyFont="1" applyFill="1" applyBorder="1" applyAlignment="1">
      <alignment horizontal="center" vertical="center"/>
    </xf>
    <xf numFmtId="43" fontId="9" fillId="3" borderId="1" xfId="1" applyFont="1" applyFill="1" applyBorder="1" applyAlignment="1">
      <alignment horizontal="center"/>
    </xf>
    <xf numFmtId="0" fontId="9" fillId="0" borderId="0" xfId="0" applyFont="1" applyFill="1" applyAlignment="1"/>
    <xf numFmtId="0" fontId="9" fillId="0" borderId="15" xfId="0" applyFont="1" applyFill="1" applyBorder="1" applyAlignment="1">
      <alignment horizontal="left" wrapText="1"/>
    </xf>
    <xf numFmtId="43" fontId="12" fillId="3" borderId="1" xfId="1" applyFont="1" applyFill="1" applyBorder="1" applyAlignment="1">
      <alignment horizontal="right" vertical="center"/>
    </xf>
    <xf numFmtId="43" fontId="12" fillId="3" borderId="1" xfId="1" applyFont="1" applyFill="1" applyBorder="1" applyAlignment="1">
      <alignment horizontal="center" vertical="center"/>
    </xf>
    <xf numFmtId="164" fontId="12" fillId="0" borderId="5" xfId="1" applyNumberFormat="1" applyFont="1" applyFill="1" applyBorder="1" applyAlignment="1">
      <alignment horizontal="center" vertical="center"/>
    </xf>
    <xf numFmtId="14" fontId="12" fillId="0" borderId="17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wrapText="1"/>
    </xf>
    <xf numFmtId="164" fontId="12" fillId="0" borderId="15" xfId="1" applyNumberFormat="1" applyFont="1" applyFill="1" applyBorder="1" applyAlignment="1">
      <alignment horizontal="center" vertical="center"/>
    </xf>
    <xf numFmtId="14" fontId="12" fillId="0" borderId="15" xfId="1" applyNumberFormat="1" applyFont="1" applyFill="1" applyBorder="1" applyAlignment="1">
      <alignment horizontal="center" vertical="center"/>
    </xf>
    <xf numFmtId="43" fontId="12" fillId="3" borderId="15" xfId="1" applyFont="1" applyFill="1" applyBorder="1" applyAlignment="1">
      <alignment horizontal="center" vertical="center"/>
    </xf>
    <xf numFmtId="43" fontId="12" fillId="7" borderId="5" xfId="1" applyFont="1" applyFill="1" applyBorder="1" applyAlignment="1">
      <alignment horizontal="right" vertical="center"/>
    </xf>
    <xf numFmtId="43" fontId="12" fillId="3" borderId="5" xfId="1" applyFont="1" applyFill="1" applyBorder="1" applyAlignment="1">
      <alignment horizontal="center" vertical="center"/>
    </xf>
    <xf numFmtId="43" fontId="9" fillId="3" borderId="15" xfId="1" applyFont="1" applyFill="1" applyBorder="1" applyAlignment="1">
      <alignment horizontal="center"/>
    </xf>
    <xf numFmtId="43" fontId="9" fillId="0" borderId="15" xfId="1" applyFont="1" applyFill="1" applyBorder="1"/>
    <xf numFmtId="43" fontId="9" fillId="0" borderId="15" xfId="1" applyFont="1" applyFill="1" applyBorder="1" applyAlignment="1">
      <alignment horizontal="center"/>
    </xf>
    <xf numFmtId="43" fontId="12" fillId="3" borderId="15" xfId="1" applyFont="1" applyFill="1" applyBorder="1" applyAlignment="1">
      <alignment horizontal="right" vertical="center"/>
    </xf>
    <xf numFmtId="43" fontId="9" fillId="7" borderId="5" xfId="1" applyFont="1" applyFill="1" applyBorder="1" applyAlignment="1">
      <alignment horizontal="center"/>
    </xf>
    <xf numFmtId="43" fontId="17" fillId="3" borderId="1" xfId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Fill="1"/>
    <xf numFmtId="0" fontId="12" fillId="0" borderId="15" xfId="0" applyFont="1" applyFill="1" applyBorder="1" applyAlignment="1">
      <alignment horizontal="left"/>
    </xf>
    <xf numFmtId="43" fontId="12" fillId="0" borderId="1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/>
    </xf>
    <xf numFmtId="43" fontId="9" fillId="3" borderId="5" xfId="1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14" xfId="0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0" borderId="5" xfId="0" applyFont="1" applyBorder="1" applyAlignment="1">
      <alignment horizontal="left" wrapText="1"/>
    </xf>
    <xf numFmtId="0" fontId="9" fillId="0" borderId="0" xfId="0" applyFont="1" applyAlignment="1">
      <alignment horizontal="left"/>
    </xf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43" fontId="12" fillId="0" borderId="0" xfId="1" applyFont="1" applyFill="1" applyBorder="1" applyAlignment="1">
      <alignment horizontal="right" vertical="center"/>
    </xf>
    <xf numFmtId="43" fontId="9" fillId="0" borderId="0" xfId="1" applyFont="1" applyFill="1" applyBorder="1"/>
    <xf numFmtId="0" fontId="6" fillId="0" borderId="0" xfId="0" applyFont="1" applyFill="1" applyBorder="1"/>
    <xf numFmtId="0" fontId="9" fillId="0" borderId="0" xfId="0" applyFont="1" applyFill="1" applyBorder="1"/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0" fontId="9" fillId="0" borderId="14" xfId="0" applyFont="1" applyFill="1" applyBorder="1" applyAlignment="1">
      <alignment horizontal="left" wrapText="1"/>
    </xf>
    <xf numFmtId="0" fontId="12" fillId="0" borderId="6" xfId="0" applyFont="1" applyFill="1" applyBorder="1" applyAlignment="1">
      <alignment horizontal="left"/>
    </xf>
    <xf numFmtId="43" fontId="17" fillId="7" borderId="1" xfId="1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wrapText="1"/>
    </xf>
    <xf numFmtId="43" fontId="9" fillId="3" borderId="5" xfId="1" applyFont="1" applyFill="1" applyBorder="1"/>
    <xf numFmtId="0" fontId="3" fillId="0" borderId="6" xfId="0" applyFont="1" applyFill="1" applyBorder="1" applyAlignment="1">
      <alignment horizontal="left" wrapText="1"/>
    </xf>
    <xf numFmtId="43" fontId="9" fillId="0" borderId="0" xfId="1" applyFont="1" applyFill="1"/>
    <xf numFmtId="0" fontId="3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43" fontId="9" fillId="7" borderId="9" xfId="1" applyFont="1" applyFill="1" applyBorder="1"/>
    <xf numFmtId="0" fontId="3" fillId="0" borderId="6" xfId="0" applyFont="1" applyFill="1" applyBorder="1" applyAlignment="1">
      <alignment horizontal="left" wrapText="1"/>
    </xf>
    <xf numFmtId="14" fontId="12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wrapText="1"/>
    </xf>
    <xf numFmtId="43" fontId="9" fillId="0" borderId="14" xfId="1" applyFont="1" applyFill="1" applyBorder="1" applyAlignment="1">
      <alignment horizontal="center"/>
    </xf>
    <xf numFmtId="0" fontId="4" fillId="0" borderId="5" xfId="0" applyFont="1" applyFill="1" applyBorder="1" applyAlignment="1">
      <alignment horizontal="left" wrapText="1"/>
    </xf>
    <xf numFmtId="0" fontId="9" fillId="0" borderId="29" xfId="0" applyFont="1" applyFill="1" applyBorder="1" applyAlignment="1">
      <alignment horizontal="center" wrapText="1"/>
    </xf>
    <xf numFmtId="43" fontId="9" fillId="0" borderId="6" xfId="1" applyFont="1" applyFill="1" applyBorder="1" applyAlignment="1">
      <alignment horizontal="center"/>
    </xf>
    <xf numFmtId="43" fontId="9" fillId="0" borderId="9" xfId="1" applyFont="1" applyFill="1" applyBorder="1" applyAlignment="1">
      <alignment horizontal="center"/>
    </xf>
    <xf numFmtId="43" fontId="9" fillId="0" borderId="16" xfId="1" applyFont="1" applyFill="1" applyBorder="1"/>
    <xf numFmtId="43" fontId="9" fillId="0" borderId="20" xfId="1" applyFont="1" applyFill="1" applyBorder="1"/>
    <xf numFmtId="0" fontId="20" fillId="9" borderId="0" xfId="0" applyFont="1" applyFill="1" applyBorder="1" applyAlignment="1">
      <alignment horizontal="left"/>
    </xf>
    <xf numFmtId="43" fontId="19" fillId="0" borderId="0" xfId="1" applyFont="1" applyBorder="1"/>
    <xf numFmtId="0" fontId="9" fillId="0" borderId="5" xfId="0" applyFont="1" applyBorder="1" applyAlignment="1">
      <alignment horizontal="center" wrapText="1"/>
    </xf>
    <xf numFmtId="0" fontId="23" fillId="3" borderId="5" xfId="0" applyFont="1" applyFill="1" applyBorder="1" applyAlignment="1">
      <alignment horizontal="center" wrapText="1"/>
    </xf>
    <xf numFmtId="164" fontId="9" fillId="0" borderId="1" xfId="1" applyNumberFormat="1" applyFont="1" applyFill="1" applyBorder="1" applyAlignment="1">
      <alignment horizontal="center"/>
    </xf>
    <xf numFmtId="164" fontId="9" fillId="0" borderId="15" xfId="1" applyNumberFormat="1" applyFont="1" applyFill="1" applyBorder="1" applyAlignment="1">
      <alignment horizontal="center"/>
    </xf>
    <xf numFmtId="164" fontId="9" fillId="0" borderId="5" xfId="1" applyNumberFormat="1" applyFont="1" applyFill="1" applyBorder="1" applyAlignment="1">
      <alignment horizontal="center"/>
    </xf>
    <xf numFmtId="164" fontId="11" fillId="6" borderId="5" xfId="1" applyNumberFormat="1" applyFont="1" applyFill="1" applyBorder="1" applyAlignment="1">
      <alignment horizontal="center" wrapText="1"/>
    </xf>
    <xf numFmtId="164" fontId="9" fillId="0" borderId="0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4" fontId="9" fillId="0" borderId="14" xfId="1" applyNumberFormat="1" applyFont="1" applyFill="1" applyBorder="1" applyAlignment="1">
      <alignment horizontal="center"/>
    </xf>
    <xf numFmtId="164" fontId="9" fillId="0" borderId="9" xfId="1" applyNumberFormat="1" applyFont="1" applyFill="1" applyBorder="1" applyAlignment="1">
      <alignment horizontal="center"/>
    </xf>
    <xf numFmtId="164" fontId="5" fillId="0" borderId="1" xfId="1" applyNumberFormat="1" applyFont="1" applyBorder="1"/>
    <xf numFmtId="164" fontId="9" fillId="0" borderId="0" xfId="1" applyNumberFormat="1" applyFont="1" applyFill="1" applyBorder="1"/>
    <xf numFmtId="164" fontId="9" fillId="0" borderId="15" xfId="1" applyNumberFormat="1" applyFont="1" applyFill="1" applyBorder="1"/>
    <xf numFmtId="164" fontId="9" fillId="0" borderId="1" xfId="1" applyNumberFormat="1" applyFont="1" applyFill="1" applyBorder="1"/>
    <xf numFmtId="164" fontId="9" fillId="3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 applyAlignment="1">
      <alignment horizontal="center" wrapText="1"/>
    </xf>
    <xf numFmtId="164" fontId="9" fillId="7" borderId="1" xfId="1" applyNumberFormat="1" applyFont="1" applyFill="1" applyBorder="1"/>
    <xf numFmtId="164" fontId="9" fillId="7" borderId="5" xfId="1" applyNumberFormat="1" applyFont="1" applyFill="1" applyBorder="1"/>
    <xf numFmtId="164" fontId="9" fillId="0" borderId="5" xfId="1" applyNumberFormat="1" applyFont="1" applyFill="1" applyBorder="1"/>
    <xf numFmtId="164" fontId="9" fillId="0" borderId="9" xfId="1" applyNumberFormat="1" applyFont="1" applyFill="1" applyBorder="1"/>
    <xf numFmtId="0" fontId="2" fillId="0" borderId="5" xfId="0" applyFont="1" applyFill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164" fontId="9" fillId="0" borderId="33" xfId="1" applyNumberFormat="1" applyFont="1" applyFill="1" applyBorder="1"/>
    <xf numFmtId="164" fontId="9" fillId="0" borderId="2" xfId="1" applyNumberFormat="1" applyFont="1" applyFill="1" applyBorder="1"/>
    <xf numFmtId="164" fontId="9" fillId="0" borderId="27" xfId="1" applyNumberFormat="1" applyFont="1" applyFill="1" applyBorder="1"/>
    <xf numFmtId="164" fontId="9" fillId="0" borderId="30" xfId="1" applyNumberFormat="1" applyFont="1" applyFill="1" applyBorder="1"/>
    <xf numFmtId="164" fontId="19" fillId="0" borderId="1" xfId="1" applyNumberFormat="1" applyFont="1" applyBorder="1"/>
    <xf numFmtId="0" fontId="10" fillId="0" borderId="35" xfId="0" applyFont="1" applyFill="1" applyBorder="1" applyAlignment="1">
      <alignment horizontal="center" textRotation="45"/>
    </xf>
    <xf numFmtId="164" fontId="18" fillId="5" borderId="11" xfId="1" applyNumberFormat="1" applyFont="1" applyFill="1" applyBorder="1" applyAlignment="1">
      <alignment horizontal="center" textRotation="66"/>
    </xf>
    <xf numFmtId="164" fontId="18" fillId="5" borderId="12" xfId="1" applyNumberFormat="1" applyFont="1" applyFill="1" applyBorder="1" applyAlignment="1">
      <alignment horizontal="center" textRotation="66"/>
    </xf>
    <xf numFmtId="164" fontId="18" fillId="5" borderId="13" xfId="1" applyNumberFormat="1" applyFont="1" applyFill="1" applyBorder="1" applyAlignment="1">
      <alignment horizontal="center" textRotation="66"/>
    </xf>
    <xf numFmtId="164" fontId="12" fillId="8" borderId="20" xfId="1" applyNumberFormat="1" applyFont="1" applyFill="1" applyBorder="1" applyAlignment="1">
      <alignment horizontal="center" vertical="center" textRotation="72"/>
    </xf>
    <xf numFmtId="164" fontId="12" fillId="8" borderId="9" xfId="1" applyNumberFormat="1" applyFont="1" applyFill="1" applyBorder="1" applyAlignment="1">
      <alignment horizontal="center" vertical="center" textRotation="72"/>
    </xf>
    <xf numFmtId="164" fontId="12" fillId="8" borderId="14" xfId="1" applyNumberFormat="1" applyFont="1" applyFill="1" applyBorder="1" applyAlignment="1">
      <alignment horizontal="center" vertical="center" textRotation="72"/>
    </xf>
    <xf numFmtId="164" fontId="12" fillId="0" borderId="20" xfId="1" applyNumberFormat="1" applyFont="1" applyFill="1" applyBorder="1" applyAlignment="1">
      <alignment horizontal="center" vertical="center" textRotation="72"/>
    </xf>
    <xf numFmtId="164" fontId="12" fillId="0" borderId="9" xfId="1" applyNumberFormat="1" applyFont="1" applyFill="1" applyBorder="1" applyAlignment="1">
      <alignment horizontal="center" vertical="center" textRotation="72"/>
    </xf>
    <xf numFmtId="164" fontId="12" fillId="0" borderId="14" xfId="1" applyNumberFormat="1" applyFont="1" applyFill="1" applyBorder="1" applyAlignment="1">
      <alignment horizontal="center" vertical="center" textRotation="72"/>
    </xf>
    <xf numFmtId="43" fontId="12" fillId="0" borderId="20" xfId="1" applyFont="1" applyFill="1" applyBorder="1" applyAlignment="1">
      <alignment horizontal="center" vertical="center" textRotation="72"/>
    </xf>
    <xf numFmtId="43" fontId="12" fillId="0" borderId="9" xfId="1" applyFont="1" applyFill="1" applyBorder="1" applyAlignment="1">
      <alignment horizontal="center" vertical="center" textRotation="72"/>
    </xf>
    <xf numFmtId="43" fontId="12" fillId="0" borderId="14" xfId="1" applyFont="1" applyFill="1" applyBorder="1" applyAlignment="1">
      <alignment horizontal="center" vertical="center" textRotation="72"/>
    </xf>
    <xf numFmtId="164" fontId="10" fillId="7" borderId="34" xfId="1" applyNumberFormat="1" applyFont="1" applyFill="1" applyBorder="1" applyAlignment="1">
      <alignment horizontal="center" vertical="center" textRotation="72"/>
    </xf>
    <xf numFmtId="164" fontId="10" fillId="7" borderId="28" xfId="1" applyNumberFormat="1" applyFont="1" applyFill="1" applyBorder="1" applyAlignment="1">
      <alignment horizontal="center" vertical="center" textRotation="72"/>
    </xf>
    <xf numFmtId="164" fontId="10" fillId="7" borderId="31" xfId="1" applyNumberFormat="1" applyFont="1" applyFill="1" applyBorder="1" applyAlignment="1">
      <alignment horizontal="center" vertical="center" textRotation="72"/>
    </xf>
    <xf numFmtId="164" fontId="10" fillId="7" borderId="10" xfId="1" applyNumberFormat="1" applyFont="1" applyFill="1" applyBorder="1" applyAlignment="1">
      <alignment horizontal="center" vertical="center" textRotation="72"/>
    </xf>
    <xf numFmtId="164" fontId="10" fillId="7" borderId="32" xfId="1" applyNumberFormat="1" applyFont="1" applyFill="1" applyBorder="1" applyAlignment="1">
      <alignment horizontal="center" vertical="center" textRotation="72"/>
    </xf>
    <xf numFmtId="164" fontId="10" fillId="7" borderId="19" xfId="1" applyNumberFormat="1" applyFont="1" applyFill="1" applyBorder="1" applyAlignment="1">
      <alignment horizontal="center" vertical="center" textRotation="72"/>
    </xf>
    <xf numFmtId="43" fontId="9" fillId="0" borderId="11" xfId="1" applyFont="1" applyFill="1" applyBorder="1" applyAlignment="1">
      <alignment horizontal="center"/>
    </xf>
    <xf numFmtId="43" fontId="9" fillId="0" borderId="12" xfId="1" applyFont="1" applyFill="1" applyBorder="1" applyAlignment="1">
      <alignment horizontal="center"/>
    </xf>
    <xf numFmtId="43" fontId="9" fillId="0" borderId="13" xfId="1" applyFont="1" applyFill="1" applyBorder="1" applyAlignment="1">
      <alignment horizontal="center"/>
    </xf>
    <xf numFmtId="0" fontId="9" fillId="0" borderId="20" xfId="0" applyFont="1" applyFill="1" applyBorder="1" applyAlignment="1">
      <alignment horizontal="center" textRotation="44" wrapText="1"/>
    </xf>
    <xf numFmtId="0" fontId="9" fillId="0" borderId="9" xfId="0" applyFont="1" applyFill="1" applyBorder="1" applyAlignment="1">
      <alignment horizontal="center" textRotation="44" wrapText="1"/>
    </xf>
    <xf numFmtId="0" fontId="9" fillId="0" borderId="14" xfId="0" applyFont="1" applyFill="1" applyBorder="1" applyAlignment="1">
      <alignment horizontal="center" textRotation="44" wrapText="1"/>
    </xf>
    <xf numFmtId="0" fontId="3" fillId="0" borderId="20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43" fontId="12" fillId="0" borderId="20" xfId="1" applyFont="1" applyFill="1" applyBorder="1" applyAlignment="1">
      <alignment horizontal="center" vertical="center"/>
    </xf>
    <xf numFmtId="43" fontId="12" fillId="0" borderId="6" xfId="1" applyFont="1" applyFill="1" applyBorder="1" applyAlignment="1">
      <alignment horizontal="center" vertical="center"/>
    </xf>
    <xf numFmtId="164" fontId="12" fillId="0" borderId="20" xfId="1" applyNumberFormat="1" applyFont="1" applyFill="1" applyBorder="1" applyAlignment="1">
      <alignment horizontal="center" vertical="center" textRotation="72" wrapText="1"/>
    </xf>
    <xf numFmtId="164" fontId="12" fillId="0" borderId="9" xfId="1" applyNumberFormat="1" applyFont="1" applyFill="1" applyBorder="1" applyAlignment="1">
      <alignment horizontal="center" vertical="center" textRotation="72" wrapText="1"/>
    </xf>
    <xf numFmtId="164" fontId="12" fillId="0" borderId="14" xfId="1" applyNumberFormat="1" applyFont="1" applyFill="1" applyBorder="1" applyAlignment="1">
      <alignment horizontal="center" vertical="center" textRotation="72" wrapText="1"/>
    </xf>
    <xf numFmtId="0" fontId="0" fillId="0" borderId="9" xfId="0" applyBorder="1"/>
    <xf numFmtId="0" fontId="0" fillId="0" borderId="14" xfId="0" applyBorder="1"/>
    <xf numFmtId="164" fontId="12" fillId="8" borderId="28" xfId="1" applyNumberFormat="1" applyFont="1" applyFill="1" applyBorder="1" applyAlignment="1">
      <alignment horizontal="center" vertical="center" textRotation="72"/>
    </xf>
    <xf numFmtId="164" fontId="12" fillId="8" borderId="10" xfId="1" applyNumberFormat="1" applyFont="1" applyFill="1" applyBorder="1" applyAlignment="1">
      <alignment horizontal="center" vertical="center" textRotation="72"/>
    </xf>
    <xf numFmtId="164" fontId="12" fillId="8" borderId="19" xfId="1" applyNumberFormat="1" applyFont="1" applyFill="1" applyBorder="1" applyAlignment="1">
      <alignment horizontal="center" vertical="center" textRotation="72"/>
    </xf>
    <xf numFmtId="14" fontId="12" fillId="0" borderId="20" xfId="1" applyNumberFormat="1" applyFont="1" applyFill="1" applyBorder="1" applyAlignment="1">
      <alignment horizontal="center" vertical="center" textRotation="72"/>
    </xf>
    <xf numFmtId="14" fontId="12" fillId="0" borderId="9" xfId="1" applyNumberFormat="1" applyFont="1" applyFill="1" applyBorder="1" applyAlignment="1">
      <alignment horizontal="center" vertical="center" textRotation="72"/>
    </xf>
    <xf numFmtId="14" fontId="12" fillId="0" borderId="14" xfId="1" applyNumberFormat="1" applyFont="1" applyFill="1" applyBorder="1" applyAlignment="1">
      <alignment horizontal="center" vertical="center" textRotation="72"/>
    </xf>
    <xf numFmtId="0" fontId="3" fillId="0" borderId="14" xfId="0" applyFont="1" applyFill="1" applyBorder="1" applyAlignment="1">
      <alignment horizontal="left" wrapText="1"/>
    </xf>
    <xf numFmtId="43" fontId="12" fillId="0" borderId="14" xfId="1" applyFont="1" applyFill="1" applyBorder="1" applyAlignment="1">
      <alignment horizontal="center" vertical="center"/>
    </xf>
    <xf numFmtId="164" fontId="12" fillId="8" borderId="24" xfId="1" applyNumberFormat="1" applyFont="1" applyFill="1" applyBorder="1" applyAlignment="1">
      <alignment horizontal="center" vertical="center" textRotation="60"/>
    </xf>
    <xf numFmtId="164" fontId="12" fillId="8" borderId="25" xfId="1" applyNumberFormat="1" applyFont="1" applyFill="1" applyBorder="1" applyAlignment="1">
      <alignment horizontal="center" vertical="center" textRotation="60"/>
    </xf>
    <xf numFmtId="164" fontId="12" fillId="8" borderId="26" xfId="1" applyNumberFormat="1" applyFont="1" applyFill="1" applyBorder="1" applyAlignment="1">
      <alignment horizontal="center" vertical="center" textRotation="60"/>
    </xf>
    <xf numFmtId="43" fontId="12" fillId="0" borderId="16" xfId="1" applyFont="1" applyFill="1" applyBorder="1" applyAlignment="1">
      <alignment horizontal="center" textRotation="60"/>
    </xf>
    <xf numFmtId="43" fontId="12" fillId="0" borderId="9" xfId="1" applyFont="1" applyFill="1" applyBorder="1" applyAlignment="1">
      <alignment horizontal="center" textRotation="60"/>
    </xf>
    <xf numFmtId="43" fontId="12" fillId="0" borderId="14" xfId="1" applyFont="1" applyFill="1" applyBorder="1" applyAlignment="1">
      <alignment horizontal="center" textRotation="60"/>
    </xf>
    <xf numFmtId="164" fontId="18" fillId="5" borderId="11" xfId="1" applyNumberFormat="1" applyFont="1" applyFill="1" applyBorder="1" applyAlignment="1">
      <alignment horizontal="left" textRotation="57"/>
    </xf>
    <xf numFmtId="164" fontId="18" fillId="5" borderId="12" xfId="1" applyNumberFormat="1" applyFont="1" applyFill="1" applyBorder="1" applyAlignment="1">
      <alignment horizontal="left" textRotation="57"/>
    </xf>
    <xf numFmtId="164" fontId="18" fillId="5" borderId="13" xfId="1" applyNumberFormat="1" applyFont="1" applyFill="1" applyBorder="1" applyAlignment="1">
      <alignment horizontal="left" textRotation="57"/>
    </xf>
    <xf numFmtId="0" fontId="9" fillId="0" borderId="16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wrapText="1"/>
    </xf>
    <xf numFmtId="0" fontId="9" fillId="8" borderId="16" xfId="0" applyFont="1" applyFill="1" applyBorder="1" applyAlignment="1">
      <alignment horizontal="center" wrapText="1"/>
    </xf>
    <xf numFmtId="0" fontId="9" fillId="8" borderId="9" xfId="0" applyFont="1" applyFill="1" applyBorder="1" applyAlignment="1">
      <alignment horizontal="center" wrapText="1"/>
    </xf>
    <xf numFmtId="0" fontId="9" fillId="8" borderId="14" xfId="0" applyFont="1" applyFill="1" applyBorder="1" applyAlignment="1">
      <alignment horizontal="center" wrapText="1"/>
    </xf>
    <xf numFmtId="43" fontId="10" fillId="7" borderId="33" xfId="1" applyFont="1" applyFill="1" applyBorder="1" applyAlignment="1">
      <alignment horizontal="center"/>
    </xf>
    <xf numFmtId="43" fontId="10" fillId="7" borderId="18" xfId="1" applyFont="1" applyFill="1" applyBorder="1" applyAlignment="1">
      <alignment horizontal="center"/>
    </xf>
    <xf numFmtId="43" fontId="10" fillId="7" borderId="31" xfId="1" applyFont="1" applyFill="1" applyBorder="1" applyAlignment="1">
      <alignment horizontal="center"/>
    </xf>
    <xf numFmtId="43" fontId="10" fillId="7" borderId="10" xfId="1" applyFont="1" applyFill="1" applyBorder="1" applyAlignment="1">
      <alignment horizontal="center"/>
    </xf>
    <xf numFmtId="43" fontId="10" fillId="7" borderId="32" xfId="1" applyFont="1" applyFill="1" applyBorder="1" applyAlignment="1">
      <alignment horizontal="center"/>
    </xf>
    <xf numFmtId="43" fontId="10" fillId="7" borderId="19" xfId="1" applyFont="1" applyFill="1" applyBorder="1" applyAlignment="1">
      <alignment horizontal="center"/>
    </xf>
    <xf numFmtId="0" fontId="20" fillId="9" borderId="21" xfId="0" applyFont="1" applyFill="1" applyBorder="1" applyAlignment="1">
      <alignment horizontal="left"/>
    </xf>
    <xf numFmtId="0" fontId="20" fillId="9" borderId="22" xfId="0" applyFont="1" applyFill="1" applyBorder="1" applyAlignment="1">
      <alignment horizontal="left"/>
    </xf>
    <xf numFmtId="0" fontId="20" fillId="9" borderId="23" xfId="0" applyFont="1" applyFill="1" applyBorder="1" applyAlignment="1">
      <alignment horizontal="left"/>
    </xf>
    <xf numFmtId="0" fontId="13" fillId="3" borderId="0" xfId="0" applyFont="1" applyFill="1" applyAlignment="1">
      <alignment horizont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4" fontId="5" fillId="4" borderId="2" xfId="1" applyNumberFormat="1" applyFont="1" applyFill="1" applyBorder="1" applyAlignment="1">
      <alignment horizontal="right"/>
    </xf>
    <xf numFmtId="164" fontId="5" fillId="4" borderId="3" xfId="1" applyNumberFormat="1" applyFont="1" applyFill="1" applyBorder="1" applyAlignment="1">
      <alignment horizontal="right"/>
    </xf>
    <xf numFmtId="164" fontId="5" fillId="4" borderId="8" xfId="1" applyNumberFormat="1" applyFont="1" applyFill="1" applyBorder="1" applyAlignment="1">
      <alignment horizontal="right"/>
    </xf>
    <xf numFmtId="164" fontId="5" fillId="4" borderId="4" xfId="1" applyNumberFormat="1" applyFont="1" applyFill="1" applyBorder="1" applyAlignment="1">
      <alignment horizontal="right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60"/>
  <sheetViews>
    <sheetView tabSelected="1" workbookViewId="0">
      <pane ySplit="1" topLeftCell="A2" activePane="bottomLeft" state="frozen"/>
      <selection activeCell="K1" sqref="K1"/>
      <selection pane="bottomLeft" activeCell="H27" sqref="H27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30" style="7" bestFit="1" customWidth="1"/>
    <col min="5" max="5" width="15.88671875" style="7" customWidth="1"/>
    <col min="6" max="6" width="41.33203125" style="82" customWidth="1"/>
    <col min="7" max="7" width="11.21875" style="7" customWidth="1"/>
    <col min="8" max="8" width="13.21875" style="7" customWidth="1"/>
    <col min="9" max="9" width="12.21875" style="7" customWidth="1"/>
    <col min="10" max="10" width="13.21875" style="7" customWidth="1"/>
    <col min="11" max="11" width="15.21875" style="7" customWidth="1"/>
    <col min="12" max="12" width="8.6640625" style="7" bestFit="1" customWidth="1"/>
    <col min="13" max="13" width="10" style="7" bestFit="1" customWidth="1"/>
    <col min="14" max="14" width="8.44140625" style="7" bestFit="1" customWidth="1"/>
    <col min="15" max="15" width="5.109375" style="7" bestFit="1" customWidth="1"/>
    <col min="16" max="16" width="10" style="7" bestFit="1" customWidth="1"/>
    <col min="17" max="17" width="8.44140625" style="7" bestFit="1" customWidth="1"/>
    <col min="18" max="18" width="7.44140625" style="25" bestFit="1" customWidth="1"/>
    <col min="19" max="19" width="11.6640625" style="7" bestFit="1" customWidth="1"/>
    <col min="20" max="20" width="9.109375" style="7" customWidth="1"/>
    <col min="21" max="21" width="9.21875" style="7" bestFit="1" customWidth="1"/>
    <col min="22" max="22" width="10" style="25" bestFit="1" customWidth="1"/>
    <col min="23" max="25" width="10" style="7" customWidth="1"/>
    <col min="26" max="26" width="9.44140625" style="7" customWidth="1"/>
    <col min="27" max="27" width="10" style="7" customWidth="1"/>
    <col min="28" max="28" width="8.44140625" style="7" bestFit="1" customWidth="1"/>
    <col min="29" max="29" width="10.5546875" style="7" customWidth="1"/>
    <col min="30" max="30" width="9.77734375" style="7" bestFit="1" customWidth="1"/>
    <col min="31" max="31" width="10.21875" style="7" customWidth="1"/>
    <col min="32" max="32" width="9.21875" style="25" bestFit="1" customWidth="1"/>
    <col min="33" max="33" width="9.77734375" style="7" bestFit="1" customWidth="1"/>
    <col min="34" max="44" width="9.21875" style="7" customWidth="1"/>
    <col min="45" max="45" width="5.77734375" style="7" bestFit="1" customWidth="1"/>
    <col min="46" max="46" width="7" style="7" bestFit="1" customWidth="1"/>
    <col min="47" max="47" width="9.21875" style="7" bestFit="1" customWidth="1"/>
    <col min="48" max="48" width="10" style="25" bestFit="1" customWidth="1"/>
    <col min="49" max="49" width="18.5546875" style="25" customWidth="1"/>
    <col min="50" max="50" width="12.88671875" style="7" customWidth="1"/>
    <col min="51" max="51" width="16.6640625" style="71" customWidth="1"/>
    <col min="52" max="52" width="50.5546875" style="7" bestFit="1" customWidth="1"/>
    <col min="53" max="53" width="23.77734375" style="7" bestFit="1" customWidth="1"/>
    <col min="54" max="54" width="23" style="7" bestFit="1" customWidth="1"/>
    <col min="55" max="55" width="48.44140625" style="7" bestFit="1" customWidth="1"/>
    <col min="56" max="56" width="12.6640625" style="7" bestFit="1" customWidth="1"/>
    <col min="57" max="57" width="24.6640625" style="7" bestFit="1" customWidth="1"/>
    <col min="58" max="58" width="8.88671875" style="7"/>
    <col min="59" max="59" width="11.21875" style="7" bestFit="1" customWidth="1"/>
    <col min="60" max="16384" width="8.88671875" style="7"/>
  </cols>
  <sheetData>
    <row r="1" spans="1:53" s="5" customFormat="1" ht="39.75" thickBot="1">
      <c r="A1" s="1" t="s">
        <v>1</v>
      </c>
      <c r="B1" s="1" t="s">
        <v>2</v>
      </c>
      <c r="C1" s="2" t="s">
        <v>3</v>
      </c>
      <c r="D1" s="10" t="s">
        <v>49</v>
      </c>
      <c r="E1" s="10" t="s">
        <v>48</v>
      </c>
      <c r="F1" s="81" t="s">
        <v>13</v>
      </c>
      <c r="G1" s="1" t="s">
        <v>14</v>
      </c>
      <c r="H1" s="1" t="s">
        <v>46</v>
      </c>
      <c r="I1" s="1" t="s">
        <v>9</v>
      </c>
      <c r="J1" s="3" t="s">
        <v>4</v>
      </c>
      <c r="K1" s="3" t="s">
        <v>10</v>
      </c>
      <c r="L1" s="10" t="s">
        <v>24</v>
      </c>
      <c r="M1" s="11" t="s">
        <v>64</v>
      </c>
      <c r="N1" s="116" t="s">
        <v>65</v>
      </c>
      <c r="O1" s="12" t="s">
        <v>34</v>
      </c>
      <c r="P1" s="13" t="s">
        <v>5</v>
      </c>
      <c r="Q1" s="12" t="s">
        <v>27</v>
      </c>
      <c r="R1" s="120" t="s">
        <v>5</v>
      </c>
      <c r="S1" s="14" t="s">
        <v>16</v>
      </c>
      <c r="T1" s="14" t="s">
        <v>15</v>
      </c>
      <c r="U1" s="15" t="s">
        <v>17</v>
      </c>
      <c r="V1" s="120" t="s">
        <v>5</v>
      </c>
      <c r="W1" s="4" t="s">
        <v>54</v>
      </c>
      <c r="X1" s="14" t="s">
        <v>55</v>
      </c>
      <c r="Y1" s="15" t="s">
        <v>56</v>
      </c>
      <c r="Z1" s="135" t="s">
        <v>66</v>
      </c>
      <c r="AA1" s="13" t="s">
        <v>5</v>
      </c>
      <c r="AB1" s="15" t="s">
        <v>50</v>
      </c>
      <c r="AC1" s="15" t="s">
        <v>18</v>
      </c>
      <c r="AD1" s="4" t="s">
        <v>11</v>
      </c>
      <c r="AE1" s="15" t="s">
        <v>19</v>
      </c>
      <c r="AF1" s="120" t="s">
        <v>5</v>
      </c>
      <c r="AG1" s="4" t="s">
        <v>11</v>
      </c>
      <c r="AH1" s="14" t="s">
        <v>57</v>
      </c>
      <c r="AI1" s="15" t="s">
        <v>19</v>
      </c>
      <c r="AJ1" s="13" t="s">
        <v>5</v>
      </c>
      <c r="AK1" s="4" t="s">
        <v>58</v>
      </c>
      <c r="AL1" s="4" t="s">
        <v>59</v>
      </c>
      <c r="AM1" s="13" t="s">
        <v>5</v>
      </c>
      <c r="AN1" s="4" t="s">
        <v>60</v>
      </c>
      <c r="AO1" s="4" t="s">
        <v>61</v>
      </c>
      <c r="AP1" s="13" t="s">
        <v>5</v>
      </c>
      <c r="AQ1" s="15" t="s">
        <v>62</v>
      </c>
      <c r="AR1" s="13" t="s">
        <v>5</v>
      </c>
      <c r="AS1" s="1" t="s">
        <v>6</v>
      </c>
      <c r="AT1" s="13" t="s">
        <v>5</v>
      </c>
      <c r="AU1" s="4" t="s">
        <v>7</v>
      </c>
      <c r="AV1" s="120" t="s">
        <v>5</v>
      </c>
      <c r="AW1" s="136" t="s">
        <v>8</v>
      </c>
      <c r="AX1" s="115" t="s">
        <v>63</v>
      </c>
      <c r="AY1" s="71"/>
    </row>
    <row r="2" spans="1:53" s="23" customFormat="1">
      <c r="A2" s="83"/>
      <c r="B2" s="83"/>
      <c r="C2" s="84"/>
      <c r="D2" s="85"/>
      <c r="E2" s="85"/>
      <c r="F2" s="86"/>
      <c r="G2" s="87"/>
      <c r="H2" s="87"/>
      <c r="I2" s="87"/>
      <c r="J2" s="86"/>
      <c r="K2" s="86"/>
      <c r="L2" s="85"/>
      <c r="M2" s="75"/>
      <c r="N2" s="88"/>
      <c r="O2" s="75"/>
      <c r="P2" s="75"/>
      <c r="Q2" s="75"/>
      <c r="R2" s="121"/>
      <c r="S2" s="75"/>
      <c r="T2" s="75"/>
      <c r="U2" s="75"/>
      <c r="V2" s="126"/>
      <c r="W2" s="88"/>
      <c r="X2" s="88"/>
      <c r="Y2" s="88"/>
      <c r="Z2" s="88"/>
      <c r="AA2" s="88"/>
      <c r="AB2" s="88"/>
      <c r="AC2" s="88"/>
      <c r="AD2" s="88"/>
      <c r="AE2" s="88"/>
      <c r="AF2" s="126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126"/>
      <c r="AW2" s="126"/>
      <c r="AX2" s="88"/>
      <c r="AY2" s="89"/>
      <c r="AZ2" s="90"/>
      <c r="BA2" s="90"/>
    </row>
    <row r="3" spans="1:53" s="23" customFormat="1">
      <c r="A3" s="83"/>
      <c r="B3" s="83"/>
      <c r="C3" s="84"/>
      <c r="D3" s="85"/>
      <c r="E3" s="85"/>
      <c r="F3" s="86"/>
      <c r="G3" s="87"/>
      <c r="H3" s="87"/>
      <c r="I3" s="87"/>
      <c r="J3" s="86"/>
      <c r="K3" s="86"/>
      <c r="L3" s="85"/>
      <c r="M3" s="75"/>
      <c r="N3" s="88"/>
      <c r="O3" s="75"/>
      <c r="P3" s="75"/>
      <c r="Q3" s="75"/>
      <c r="R3" s="121"/>
      <c r="S3" s="75"/>
      <c r="T3" s="75"/>
      <c r="U3" s="75"/>
      <c r="V3" s="126"/>
      <c r="W3" s="88"/>
      <c r="X3" s="88"/>
      <c r="Y3" s="88"/>
      <c r="Z3" s="88"/>
      <c r="AA3" s="88"/>
      <c r="AB3" s="88"/>
      <c r="AC3" s="88"/>
      <c r="AD3" s="88"/>
      <c r="AE3" s="88"/>
      <c r="AF3" s="126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126"/>
      <c r="AW3" s="126"/>
      <c r="AX3" s="88"/>
      <c r="AY3" s="89"/>
      <c r="AZ3" s="90"/>
      <c r="BA3" s="90"/>
    </row>
    <row r="4" spans="1:53" s="23" customFormat="1" ht="13.5" thickBot="1">
      <c r="A4" s="83"/>
      <c r="B4" s="83"/>
      <c r="C4" s="84"/>
      <c r="D4" s="85"/>
      <c r="E4" s="85"/>
      <c r="F4" s="86"/>
      <c r="G4" s="87"/>
      <c r="H4" s="87"/>
      <c r="I4" s="87"/>
      <c r="J4" s="86"/>
      <c r="K4" s="86"/>
      <c r="L4" s="85"/>
      <c r="M4" s="75"/>
      <c r="N4" s="88"/>
      <c r="O4" s="75"/>
      <c r="P4" s="75"/>
      <c r="Q4" s="75"/>
      <c r="R4" s="121"/>
      <c r="S4" s="75"/>
      <c r="T4" s="75"/>
      <c r="U4" s="75"/>
      <c r="V4" s="126"/>
      <c r="W4" s="88"/>
      <c r="X4" s="88"/>
      <c r="Y4" s="88"/>
      <c r="Z4" s="88"/>
      <c r="AA4" s="88"/>
      <c r="AB4" s="88"/>
      <c r="AC4" s="88"/>
      <c r="AD4" s="88"/>
      <c r="AE4" s="88"/>
      <c r="AF4" s="126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126"/>
      <c r="AW4" s="126"/>
      <c r="AX4" s="88"/>
      <c r="AY4" s="89"/>
      <c r="AZ4" s="90"/>
      <c r="BA4" s="90"/>
    </row>
    <row r="5" spans="1:53" s="23" customFormat="1" ht="15.75" customHeight="1">
      <c r="A5" s="184" t="s">
        <v>45</v>
      </c>
      <c r="B5" s="60" t="s">
        <v>68</v>
      </c>
      <c r="C5" s="61">
        <v>39804</v>
      </c>
      <c r="D5" s="73" t="s">
        <v>0</v>
      </c>
      <c r="E5" s="73"/>
      <c r="F5" s="54" t="s">
        <v>35</v>
      </c>
      <c r="G5" s="62">
        <v>222222</v>
      </c>
      <c r="H5" s="42">
        <v>0</v>
      </c>
      <c r="I5" s="43">
        <v>10000</v>
      </c>
      <c r="J5" s="187" t="s">
        <v>69</v>
      </c>
      <c r="K5" s="193" t="s">
        <v>36</v>
      </c>
      <c r="L5" s="196" t="s">
        <v>26</v>
      </c>
      <c r="M5" s="65">
        <v>606.4</v>
      </c>
      <c r="N5" s="66">
        <v>88</v>
      </c>
      <c r="O5" s="67"/>
      <c r="P5" s="67"/>
      <c r="Q5" s="67">
        <v>648.4</v>
      </c>
      <c r="R5" s="118">
        <v>3083.77</v>
      </c>
      <c r="S5" s="43">
        <v>130</v>
      </c>
      <c r="T5" s="42">
        <v>0</v>
      </c>
      <c r="U5" s="68">
        <v>130</v>
      </c>
      <c r="V5" s="127">
        <v>618.28</v>
      </c>
      <c r="W5" s="66"/>
      <c r="X5" s="66"/>
      <c r="Y5" s="66"/>
      <c r="Z5" s="66"/>
      <c r="AA5" s="66"/>
      <c r="AB5" s="66">
        <v>43.58</v>
      </c>
      <c r="AC5" s="65" t="s">
        <v>33</v>
      </c>
      <c r="AD5" s="43">
        <v>11.88</v>
      </c>
      <c r="AE5" s="65" t="s">
        <v>33</v>
      </c>
      <c r="AF5" s="127">
        <v>207.27</v>
      </c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99" t="s">
        <v>27</v>
      </c>
      <c r="AT5" s="200"/>
      <c r="AU5" s="66">
        <v>478.82</v>
      </c>
      <c r="AV5" s="127">
        <v>2277.2800000000002</v>
      </c>
      <c r="AW5" s="137">
        <v>6186.56</v>
      </c>
      <c r="AX5" s="161"/>
      <c r="AY5" s="190">
        <v>29222.77</v>
      </c>
      <c r="AZ5" s="142" t="s">
        <v>67</v>
      </c>
      <c r="BA5" s="90"/>
    </row>
    <row r="6" spans="1:53" s="23" customFormat="1" ht="15" customHeight="1">
      <c r="A6" s="185"/>
      <c r="B6" s="17" t="s">
        <v>68</v>
      </c>
      <c r="C6" s="18">
        <v>40536</v>
      </c>
      <c r="D6" s="29" t="s">
        <v>0</v>
      </c>
      <c r="E6" s="94"/>
      <c r="F6" s="24" t="s">
        <v>37</v>
      </c>
      <c r="G6" s="56">
        <v>333333</v>
      </c>
      <c r="H6" s="33">
        <v>0</v>
      </c>
      <c r="I6" s="19">
        <v>10000</v>
      </c>
      <c r="J6" s="188"/>
      <c r="K6" s="194"/>
      <c r="L6" s="197"/>
      <c r="M6" s="52">
        <v>830.56</v>
      </c>
      <c r="N6" s="8">
        <v>375.92</v>
      </c>
      <c r="O6" s="21"/>
      <c r="P6" s="22"/>
      <c r="Q6" s="21">
        <v>740.16</v>
      </c>
      <c r="R6" s="122">
        <v>2951.07</v>
      </c>
      <c r="S6" s="31"/>
      <c r="T6" s="33">
        <v>0</v>
      </c>
      <c r="U6" s="55">
        <v>130</v>
      </c>
      <c r="V6" s="128">
        <v>518.32000000000005</v>
      </c>
      <c r="W6" s="8"/>
      <c r="X6" s="8"/>
      <c r="Y6" s="8"/>
      <c r="Z6" s="8"/>
      <c r="AA6" s="8"/>
      <c r="AB6" s="8">
        <v>177.74</v>
      </c>
      <c r="AC6" s="52" t="s">
        <v>33</v>
      </c>
      <c r="AD6" s="8">
        <v>1.18</v>
      </c>
      <c r="AE6" s="52" t="s">
        <v>33</v>
      </c>
      <c r="AF6" s="128">
        <v>708.87</v>
      </c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201"/>
      <c r="AT6" s="202"/>
      <c r="AU6" s="8">
        <v>374.4</v>
      </c>
      <c r="AV6" s="128">
        <v>1795.62</v>
      </c>
      <c r="AW6" s="138">
        <v>5973.66</v>
      </c>
      <c r="AX6" s="162"/>
      <c r="AY6" s="191"/>
      <c r="AZ6" s="142"/>
      <c r="BA6" s="90"/>
    </row>
    <row r="7" spans="1:53" s="23" customFormat="1" ht="15" customHeight="1">
      <c r="A7" s="185"/>
      <c r="B7" s="17" t="s">
        <v>68</v>
      </c>
      <c r="C7" s="18">
        <v>40540</v>
      </c>
      <c r="D7" s="24" t="s">
        <v>39</v>
      </c>
      <c r="E7" s="24"/>
      <c r="F7" s="24" t="s">
        <v>37</v>
      </c>
      <c r="G7" s="55">
        <v>111111</v>
      </c>
      <c r="H7" s="33">
        <v>0</v>
      </c>
      <c r="I7" s="28"/>
      <c r="J7" s="188"/>
      <c r="K7" s="194"/>
      <c r="L7" s="197"/>
      <c r="M7" s="52">
        <v>494.16</v>
      </c>
      <c r="N7" s="8">
        <v>59.16</v>
      </c>
      <c r="O7" s="21"/>
      <c r="P7" s="22"/>
      <c r="Q7" s="21">
        <v>565</v>
      </c>
      <c r="R7" s="122">
        <v>2252.6999999999998</v>
      </c>
      <c r="S7" s="31"/>
      <c r="T7" s="33">
        <v>0</v>
      </c>
      <c r="U7" s="55">
        <v>130</v>
      </c>
      <c r="V7" s="128">
        <v>518.30999999999995</v>
      </c>
      <c r="W7" s="8"/>
      <c r="X7" s="8"/>
      <c r="Y7" s="8"/>
      <c r="Z7" s="8"/>
      <c r="AA7" s="8"/>
      <c r="AB7" s="8">
        <v>105.82</v>
      </c>
      <c r="AC7" s="52" t="s">
        <v>33</v>
      </c>
      <c r="AD7" s="34"/>
      <c r="AE7" s="52" t="s">
        <v>33</v>
      </c>
      <c r="AF7" s="128">
        <v>420.92</v>
      </c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201"/>
      <c r="AT7" s="202"/>
      <c r="AU7" s="8">
        <v>329.18</v>
      </c>
      <c r="AV7" s="128">
        <v>1312.48</v>
      </c>
      <c r="AW7" s="138">
        <v>4504.42</v>
      </c>
      <c r="AX7" s="162"/>
      <c r="AY7" s="191"/>
      <c r="AZ7" s="142"/>
      <c r="BA7" s="90"/>
    </row>
    <row r="8" spans="1:53" s="23" customFormat="1" ht="15" customHeight="1">
      <c r="A8" s="185"/>
      <c r="B8" s="17" t="s">
        <v>68</v>
      </c>
      <c r="C8" s="18">
        <v>40749</v>
      </c>
      <c r="D8" s="24" t="s">
        <v>40</v>
      </c>
      <c r="E8" s="24"/>
      <c r="F8" s="24" t="s">
        <v>35</v>
      </c>
      <c r="G8" s="56">
        <v>333333</v>
      </c>
      <c r="H8" s="33">
        <v>0</v>
      </c>
      <c r="I8" s="28"/>
      <c r="J8" s="188"/>
      <c r="K8" s="194"/>
      <c r="L8" s="197"/>
      <c r="M8" s="52">
        <v>874.13</v>
      </c>
      <c r="N8" s="8">
        <v>271.41000000000003</v>
      </c>
      <c r="O8" s="21"/>
      <c r="P8" s="22"/>
      <c r="Q8" s="21">
        <v>621.28</v>
      </c>
      <c r="R8" s="122">
        <v>2351.84</v>
      </c>
      <c r="S8" s="31"/>
      <c r="T8" s="33">
        <v>0</v>
      </c>
      <c r="U8" s="52" t="s">
        <v>33</v>
      </c>
      <c r="V8" s="129" t="s">
        <v>33</v>
      </c>
      <c r="W8" s="52"/>
      <c r="X8" s="52"/>
      <c r="Y8" s="52"/>
      <c r="Z8" s="52"/>
      <c r="AA8" s="52"/>
      <c r="AB8" s="8">
        <v>159.49</v>
      </c>
      <c r="AC8" s="52" t="s">
        <v>33</v>
      </c>
      <c r="AD8" s="34"/>
      <c r="AE8" s="52" t="s">
        <v>33</v>
      </c>
      <c r="AF8" s="128">
        <v>603.75</v>
      </c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201"/>
      <c r="AT8" s="202"/>
      <c r="AU8" s="8">
        <v>450.18</v>
      </c>
      <c r="AV8" s="128">
        <v>1730.74</v>
      </c>
      <c r="AW8" s="138">
        <v>4686.33</v>
      </c>
      <c r="AX8" s="162"/>
      <c r="AY8" s="191"/>
      <c r="AZ8" s="142"/>
      <c r="BA8" s="90"/>
    </row>
    <row r="9" spans="1:53" s="23" customFormat="1" ht="15" customHeight="1">
      <c r="A9" s="185"/>
      <c r="B9" s="17" t="s">
        <v>68</v>
      </c>
      <c r="C9" s="18">
        <v>42320</v>
      </c>
      <c r="D9" s="24" t="s">
        <v>41</v>
      </c>
      <c r="E9" s="95" t="s">
        <v>43</v>
      </c>
      <c r="F9" s="24" t="s">
        <v>42</v>
      </c>
      <c r="G9" s="33">
        <v>0</v>
      </c>
      <c r="H9" s="33">
        <v>0</v>
      </c>
      <c r="I9" s="70" t="s">
        <v>43</v>
      </c>
      <c r="J9" s="188"/>
      <c r="K9" s="194"/>
      <c r="L9" s="197"/>
      <c r="M9" s="21">
        <v>515.08000000000004</v>
      </c>
      <c r="N9" s="8">
        <v>226.2</v>
      </c>
      <c r="O9" s="21"/>
      <c r="P9" s="22"/>
      <c r="Q9" s="21">
        <v>288.88</v>
      </c>
      <c r="R9" s="122">
        <v>775.09</v>
      </c>
      <c r="S9" s="70" t="s">
        <v>43</v>
      </c>
      <c r="T9" s="33">
        <v>0</v>
      </c>
      <c r="U9" s="33">
        <v>0</v>
      </c>
      <c r="V9" s="130">
        <v>0</v>
      </c>
      <c r="W9" s="33"/>
      <c r="X9" s="33"/>
      <c r="Y9" s="33"/>
      <c r="Z9" s="33"/>
      <c r="AA9" s="33"/>
      <c r="AB9" s="34"/>
      <c r="AC9" s="8">
        <v>84.1</v>
      </c>
      <c r="AD9" s="70" t="s">
        <v>43</v>
      </c>
      <c r="AE9" s="8"/>
      <c r="AF9" s="128">
        <v>225.65</v>
      </c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201"/>
      <c r="AT9" s="202"/>
      <c r="AU9" s="8">
        <v>204.78</v>
      </c>
      <c r="AV9" s="128">
        <v>549.44000000000005</v>
      </c>
      <c r="AW9" s="138">
        <v>1550.18</v>
      </c>
      <c r="AX9" s="162"/>
      <c r="AY9" s="191"/>
      <c r="AZ9" s="142"/>
      <c r="BA9" s="90"/>
    </row>
    <row r="10" spans="1:53" s="23" customFormat="1" ht="15" customHeight="1">
      <c r="A10" s="185"/>
      <c r="B10" s="17" t="s">
        <v>68</v>
      </c>
      <c r="C10" s="18">
        <v>42486</v>
      </c>
      <c r="D10" s="24" t="s">
        <v>44</v>
      </c>
      <c r="E10" s="24"/>
      <c r="F10" s="24" t="s">
        <v>35</v>
      </c>
      <c r="G10" s="56">
        <v>333333</v>
      </c>
      <c r="H10" s="33">
        <v>0</v>
      </c>
      <c r="I10" s="70" t="s">
        <v>43</v>
      </c>
      <c r="J10" s="188"/>
      <c r="K10" s="194"/>
      <c r="L10" s="197"/>
      <c r="M10" s="21">
        <v>670.92</v>
      </c>
      <c r="N10" s="8">
        <v>48.8</v>
      </c>
      <c r="O10" s="21"/>
      <c r="P10" s="22"/>
      <c r="Q10" s="21">
        <v>625.61</v>
      </c>
      <c r="R10" s="122">
        <v>1626.04</v>
      </c>
      <c r="S10" s="70" t="s">
        <v>43</v>
      </c>
      <c r="T10" s="33">
        <v>0</v>
      </c>
      <c r="U10" s="21">
        <v>2.4700000000000002</v>
      </c>
      <c r="V10" s="128">
        <v>6.42</v>
      </c>
      <c r="W10" s="8"/>
      <c r="X10" s="8"/>
      <c r="Y10" s="8"/>
      <c r="Z10" s="8"/>
      <c r="AA10" s="8"/>
      <c r="AB10" s="8"/>
      <c r="AC10" s="8">
        <v>128.16</v>
      </c>
      <c r="AD10" s="70" t="s">
        <v>43</v>
      </c>
      <c r="AE10" s="8"/>
      <c r="AF10" s="128">
        <v>332.65</v>
      </c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201"/>
      <c r="AT10" s="202"/>
      <c r="AU10" s="8">
        <v>495.5</v>
      </c>
      <c r="AV10" s="128">
        <v>1289.94</v>
      </c>
      <c r="AW10" s="138">
        <v>3255.05</v>
      </c>
      <c r="AX10" s="162"/>
      <c r="AY10" s="191"/>
      <c r="AZ10" s="142"/>
      <c r="BA10" s="90"/>
    </row>
    <row r="11" spans="1:53" s="23" customFormat="1" ht="15" customHeight="1">
      <c r="A11" s="185"/>
      <c r="B11" s="17" t="s">
        <v>68</v>
      </c>
      <c r="C11" s="18">
        <v>42731</v>
      </c>
      <c r="D11" s="24" t="s">
        <v>44</v>
      </c>
      <c r="E11" s="24"/>
      <c r="F11" s="24" t="s">
        <v>42</v>
      </c>
      <c r="G11" s="33">
        <v>0</v>
      </c>
      <c r="H11" s="33">
        <v>0</v>
      </c>
      <c r="I11" s="28"/>
      <c r="J11" s="188"/>
      <c r="K11" s="194"/>
      <c r="L11" s="197"/>
      <c r="M11" s="21">
        <v>143.84</v>
      </c>
      <c r="N11" s="8">
        <v>48.8</v>
      </c>
      <c r="O11" s="21"/>
      <c r="P11" s="22"/>
      <c r="Q11" s="21">
        <v>95.04</v>
      </c>
      <c r="R11" s="122">
        <v>235.78</v>
      </c>
      <c r="S11" s="31"/>
      <c r="T11" s="59"/>
      <c r="U11" s="31"/>
      <c r="V11" s="131"/>
      <c r="W11" s="34"/>
      <c r="X11" s="34"/>
      <c r="Y11" s="34"/>
      <c r="Z11" s="34"/>
      <c r="AA11" s="34"/>
      <c r="AB11" s="8"/>
      <c r="AC11" s="8">
        <v>19.68</v>
      </c>
      <c r="AD11" s="34"/>
      <c r="AE11" s="34"/>
      <c r="AF11" s="128">
        <v>48.82</v>
      </c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201"/>
      <c r="AT11" s="202"/>
      <c r="AU11" s="8">
        <v>75.36</v>
      </c>
      <c r="AV11" s="128">
        <v>186.76</v>
      </c>
      <c r="AW11" s="138">
        <v>471.36</v>
      </c>
      <c r="AX11" s="162"/>
      <c r="AY11" s="191"/>
      <c r="AZ11" s="142"/>
      <c r="BA11" s="90"/>
    </row>
    <row r="12" spans="1:53" s="23" customFormat="1" ht="15.75" customHeight="1" thickBot="1">
      <c r="A12" s="186"/>
      <c r="B12" s="45" t="s">
        <v>68</v>
      </c>
      <c r="C12" s="58">
        <v>42738</v>
      </c>
      <c r="D12" s="78" t="s">
        <v>38</v>
      </c>
      <c r="E12" s="93"/>
      <c r="F12" s="78" t="s">
        <v>37</v>
      </c>
      <c r="G12" s="64">
        <v>333333</v>
      </c>
      <c r="H12" s="44">
        <v>0</v>
      </c>
      <c r="I12" s="63"/>
      <c r="J12" s="189"/>
      <c r="K12" s="195"/>
      <c r="L12" s="198"/>
      <c r="M12" s="41">
        <v>565.65</v>
      </c>
      <c r="N12" s="40">
        <v>59.16</v>
      </c>
      <c r="O12" s="41"/>
      <c r="P12" s="37"/>
      <c r="Q12" s="41">
        <v>506.49</v>
      </c>
      <c r="R12" s="123">
        <v>1249.23</v>
      </c>
      <c r="S12" s="69"/>
      <c r="T12" s="69"/>
      <c r="U12" s="69"/>
      <c r="V12" s="132"/>
      <c r="W12" s="39"/>
      <c r="X12" s="39"/>
      <c r="Y12" s="39"/>
      <c r="Z12" s="39"/>
      <c r="AA12" s="39"/>
      <c r="AB12" s="40"/>
      <c r="AC12" s="40">
        <v>101.32</v>
      </c>
      <c r="AD12" s="39"/>
      <c r="AE12" s="39"/>
      <c r="AF12" s="133">
        <v>249.9</v>
      </c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203"/>
      <c r="AT12" s="204"/>
      <c r="AU12" s="40">
        <v>444.17</v>
      </c>
      <c r="AV12" s="133">
        <v>1095.83</v>
      </c>
      <c r="AW12" s="139">
        <v>1749.5</v>
      </c>
      <c r="AX12" s="163"/>
      <c r="AY12" s="192"/>
      <c r="AZ12" s="142"/>
      <c r="BA12" s="90"/>
    </row>
    <row r="13" spans="1:53" s="23" customFormat="1">
      <c r="A13" s="83"/>
      <c r="B13" s="83"/>
      <c r="C13" s="84"/>
      <c r="D13" s="85"/>
      <c r="E13" s="85"/>
      <c r="F13" s="86"/>
      <c r="G13" s="87"/>
      <c r="H13" s="87"/>
      <c r="I13" s="87"/>
      <c r="J13" s="86"/>
      <c r="K13" s="86"/>
      <c r="L13" s="85"/>
      <c r="M13" s="75"/>
      <c r="N13" s="88"/>
      <c r="O13" s="75"/>
      <c r="P13" s="75"/>
      <c r="Q13" s="75"/>
      <c r="R13" s="121"/>
      <c r="S13" s="75"/>
      <c r="T13" s="75"/>
      <c r="U13" s="75"/>
      <c r="V13" s="126"/>
      <c r="W13" s="88"/>
      <c r="X13" s="88"/>
      <c r="Y13" s="88"/>
      <c r="Z13" s="88"/>
      <c r="AA13" s="88"/>
      <c r="AB13" s="88"/>
      <c r="AC13" s="88"/>
      <c r="AD13" s="88"/>
      <c r="AE13" s="88"/>
      <c r="AF13" s="126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126"/>
      <c r="AW13" s="126"/>
      <c r="AX13" s="88"/>
      <c r="AY13" s="89"/>
      <c r="AZ13" s="90"/>
      <c r="BA13" s="90"/>
    </row>
    <row r="14" spans="1:53" s="23" customFormat="1" ht="60" customHeight="1">
      <c r="A14" s="83"/>
      <c r="B14" s="83"/>
      <c r="C14" s="84"/>
      <c r="D14" s="85"/>
      <c r="E14" s="85"/>
      <c r="F14" s="86"/>
      <c r="G14" s="87"/>
      <c r="H14" s="87"/>
      <c r="I14" s="87"/>
      <c r="J14" s="86"/>
      <c r="K14" s="86"/>
      <c r="L14" s="85"/>
      <c r="M14" s="75"/>
      <c r="N14" s="88"/>
      <c r="O14" s="75"/>
      <c r="P14" s="75"/>
      <c r="Q14" s="75"/>
      <c r="R14" s="121"/>
      <c r="S14" s="75"/>
      <c r="T14" s="75"/>
      <c r="U14" s="75"/>
      <c r="V14" s="126"/>
      <c r="W14" s="88"/>
      <c r="X14" s="88"/>
      <c r="Y14" s="88"/>
      <c r="Z14" s="88"/>
      <c r="AA14" s="88"/>
      <c r="AB14" s="88"/>
      <c r="AC14" s="88"/>
      <c r="AD14" s="88"/>
      <c r="AE14" s="88"/>
      <c r="AF14" s="126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126"/>
      <c r="AW14" s="126"/>
      <c r="AX14" s="88"/>
      <c r="AY14" s="89"/>
      <c r="AZ14" s="90"/>
      <c r="BA14" s="90"/>
    </row>
    <row r="15" spans="1:53" s="23" customFormat="1" ht="12.75" customHeight="1" thickBot="1">
      <c r="A15" s="83"/>
      <c r="B15" s="83"/>
      <c r="C15" s="84"/>
      <c r="D15" s="85"/>
      <c r="E15" s="85"/>
      <c r="F15" s="86"/>
      <c r="G15" s="87"/>
      <c r="H15" s="87"/>
      <c r="I15" s="87"/>
      <c r="J15" s="86"/>
      <c r="K15" s="86"/>
      <c r="L15" s="85"/>
      <c r="M15" s="75"/>
      <c r="N15" s="88"/>
      <c r="O15" s="75"/>
      <c r="P15" s="75"/>
      <c r="Q15" s="75"/>
      <c r="R15" s="121"/>
      <c r="S15" s="75"/>
      <c r="T15" s="75"/>
      <c r="U15" s="75"/>
      <c r="V15" s="126"/>
      <c r="W15" s="88"/>
      <c r="X15" s="88"/>
      <c r="Y15" s="88"/>
      <c r="Z15" s="88"/>
      <c r="AA15" s="88"/>
      <c r="AB15" s="88"/>
      <c r="AC15" s="88"/>
      <c r="AD15" s="88"/>
      <c r="AE15" s="88"/>
      <c r="AF15" s="126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126"/>
      <c r="AW15" s="126"/>
      <c r="AX15" s="88"/>
      <c r="AY15" s="89"/>
      <c r="AZ15" s="90"/>
      <c r="BA15" s="90"/>
    </row>
    <row r="16" spans="1:53" s="23" customFormat="1" ht="12.75" customHeight="1">
      <c r="A16" s="176" t="s">
        <v>47</v>
      </c>
      <c r="B16" s="149" t="s">
        <v>68</v>
      </c>
      <c r="C16" s="179">
        <v>38866</v>
      </c>
      <c r="D16" s="149" t="s">
        <v>0</v>
      </c>
      <c r="E16" s="149" t="s">
        <v>0</v>
      </c>
      <c r="F16" s="91" t="s">
        <v>0</v>
      </c>
      <c r="G16" s="28"/>
      <c r="H16" s="164" t="s">
        <v>28</v>
      </c>
      <c r="I16" s="152">
        <v>100086.66</v>
      </c>
      <c r="J16" s="171" t="s">
        <v>70</v>
      </c>
      <c r="K16" s="149" t="s">
        <v>29</v>
      </c>
      <c r="L16" s="146" t="s">
        <v>25</v>
      </c>
      <c r="M16" s="21">
        <v>345.6</v>
      </c>
      <c r="N16" s="152">
        <v>232</v>
      </c>
      <c r="O16" s="21"/>
      <c r="P16" s="21"/>
      <c r="Q16" s="21">
        <v>346.6</v>
      </c>
      <c r="R16" s="117">
        <v>2231.23</v>
      </c>
      <c r="S16" s="152">
        <v>1301.1199999999999</v>
      </c>
      <c r="T16" s="164" t="s">
        <v>28</v>
      </c>
      <c r="U16" s="28"/>
      <c r="V16" s="131"/>
      <c r="W16" s="34"/>
      <c r="X16" s="34"/>
      <c r="Y16" s="34"/>
      <c r="Z16" s="34"/>
      <c r="AA16" s="34"/>
      <c r="AB16" s="34"/>
      <c r="AC16" s="8">
        <v>34.760000000000005</v>
      </c>
      <c r="AD16" s="152">
        <v>109.17</v>
      </c>
      <c r="AE16" s="152">
        <v>109.17</v>
      </c>
      <c r="AF16" s="128">
        <v>224.41</v>
      </c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55" t="s">
        <v>27</v>
      </c>
      <c r="AT16" s="156"/>
      <c r="AU16" s="8">
        <v>310.83999999999997</v>
      </c>
      <c r="AV16" s="128">
        <v>2006.82</v>
      </c>
      <c r="AW16" s="138">
        <v>4462.46</v>
      </c>
      <c r="AX16" s="161"/>
      <c r="AY16" s="143">
        <v>47903</v>
      </c>
    </row>
    <row r="17" spans="1:56" s="23" customFormat="1" ht="15" customHeight="1">
      <c r="A17" s="177"/>
      <c r="B17" s="150"/>
      <c r="C17" s="180"/>
      <c r="D17" s="150"/>
      <c r="E17" s="150"/>
      <c r="F17" s="167" t="s">
        <v>32</v>
      </c>
      <c r="G17" s="169">
        <v>25021.66</v>
      </c>
      <c r="H17" s="165"/>
      <c r="I17" s="153"/>
      <c r="J17" s="172"/>
      <c r="K17" s="150"/>
      <c r="L17" s="147"/>
      <c r="M17" s="21">
        <v>413.86</v>
      </c>
      <c r="N17" s="174"/>
      <c r="O17" s="21"/>
      <c r="P17" s="22"/>
      <c r="Q17" s="21">
        <v>740.14</v>
      </c>
      <c r="R17" s="122">
        <v>2671.92</v>
      </c>
      <c r="S17" s="174"/>
      <c r="T17" s="165"/>
      <c r="U17" s="28"/>
      <c r="V17" s="131"/>
      <c r="W17" s="34"/>
      <c r="X17" s="34"/>
      <c r="Y17" s="34"/>
      <c r="Z17" s="34"/>
      <c r="AA17" s="34"/>
      <c r="AB17" s="34"/>
      <c r="AC17" s="8">
        <v>54.28</v>
      </c>
      <c r="AD17" s="153"/>
      <c r="AE17" s="153"/>
      <c r="AF17" s="128">
        <v>350.44</v>
      </c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157"/>
      <c r="AT17" s="158"/>
      <c r="AU17" s="8">
        <v>359.58</v>
      </c>
      <c r="AV17" s="128">
        <v>2321.4899999999998</v>
      </c>
      <c r="AW17" s="140">
        <v>5343.85</v>
      </c>
      <c r="AX17" s="162"/>
      <c r="AY17" s="144"/>
    </row>
    <row r="18" spans="1:56" s="23" customFormat="1" ht="15" customHeight="1">
      <c r="A18" s="177"/>
      <c r="B18" s="150"/>
      <c r="C18" s="180"/>
      <c r="D18" s="150"/>
      <c r="E18" s="150"/>
      <c r="F18" s="168"/>
      <c r="G18" s="170"/>
      <c r="H18" s="165"/>
      <c r="I18" s="153"/>
      <c r="J18" s="172"/>
      <c r="K18" s="150"/>
      <c r="L18" s="147"/>
      <c r="M18" s="21">
        <v>325.27999999999997</v>
      </c>
      <c r="N18" s="174"/>
      <c r="O18" s="21"/>
      <c r="P18" s="22"/>
      <c r="Q18" s="21">
        <v>325.27999999999997</v>
      </c>
      <c r="R18" s="122">
        <v>2100.04</v>
      </c>
      <c r="S18" s="174"/>
      <c r="T18" s="165"/>
      <c r="U18" s="19">
        <v>325.27999999999997</v>
      </c>
      <c r="V18" s="128">
        <v>2100.04</v>
      </c>
      <c r="W18" s="8"/>
      <c r="X18" s="8"/>
      <c r="Y18" s="8"/>
      <c r="Z18" s="8"/>
      <c r="AA18" s="8"/>
      <c r="AB18" s="34"/>
      <c r="AC18" s="34"/>
      <c r="AD18" s="153"/>
      <c r="AE18" s="153"/>
      <c r="AF18" s="131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57"/>
      <c r="AT18" s="158"/>
      <c r="AU18" s="8"/>
      <c r="AV18" s="128"/>
      <c r="AW18" s="140"/>
      <c r="AX18" s="162"/>
      <c r="AY18" s="144"/>
    </row>
    <row r="19" spans="1:56" s="23" customFormat="1" ht="15" customHeight="1">
      <c r="A19" s="177"/>
      <c r="B19" s="150"/>
      <c r="C19" s="180"/>
      <c r="D19" s="150"/>
      <c r="E19" s="150"/>
      <c r="F19" s="167" t="s">
        <v>31</v>
      </c>
      <c r="G19" s="169">
        <v>15013</v>
      </c>
      <c r="H19" s="165"/>
      <c r="I19" s="153"/>
      <c r="J19" s="172"/>
      <c r="K19" s="150"/>
      <c r="L19" s="147"/>
      <c r="M19" s="21">
        <v>293.76</v>
      </c>
      <c r="N19" s="174"/>
      <c r="O19" s="21"/>
      <c r="P19" s="22"/>
      <c r="Q19" s="21">
        <v>489.93</v>
      </c>
      <c r="R19" s="122">
        <v>1896.55</v>
      </c>
      <c r="S19" s="174"/>
      <c r="T19" s="165"/>
      <c r="U19" s="28"/>
      <c r="V19" s="131"/>
      <c r="W19" s="34"/>
      <c r="X19" s="34"/>
      <c r="Y19" s="34"/>
      <c r="Z19" s="34"/>
      <c r="AA19" s="34"/>
      <c r="AB19" s="34"/>
      <c r="AC19" s="8">
        <v>26.26</v>
      </c>
      <c r="AD19" s="153"/>
      <c r="AE19" s="153"/>
      <c r="AF19" s="128">
        <v>234.1</v>
      </c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157"/>
      <c r="AT19" s="158"/>
      <c r="AU19" s="8">
        <v>257.49</v>
      </c>
      <c r="AV19" s="128">
        <v>1662.38</v>
      </c>
      <c r="AW19" s="140">
        <v>3793.03</v>
      </c>
      <c r="AX19" s="162"/>
      <c r="AY19" s="144"/>
    </row>
    <row r="20" spans="1:56" s="23" customFormat="1" ht="15" customHeight="1">
      <c r="A20" s="177"/>
      <c r="B20" s="150"/>
      <c r="C20" s="180"/>
      <c r="D20" s="150"/>
      <c r="E20" s="150"/>
      <c r="F20" s="168"/>
      <c r="G20" s="170"/>
      <c r="H20" s="165"/>
      <c r="I20" s="153"/>
      <c r="J20" s="172"/>
      <c r="K20" s="150"/>
      <c r="L20" s="147"/>
      <c r="M20" s="21">
        <v>195.17</v>
      </c>
      <c r="N20" s="174"/>
      <c r="O20" s="21"/>
      <c r="P20" s="22"/>
      <c r="Q20" s="21">
        <v>195.17</v>
      </c>
      <c r="R20" s="122">
        <v>1260.04</v>
      </c>
      <c r="S20" s="174"/>
      <c r="T20" s="165"/>
      <c r="U20" s="19">
        <v>195.17</v>
      </c>
      <c r="V20" s="128">
        <v>1260.04</v>
      </c>
      <c r="W20" s="8"/>
      <c r="X20" s="8"/>
      <c r="Y20" s="8"/>
      <c r="Z20" s="8"/>
      <c r="AA20" s="8"/>
      <c r="AB20" s="34"/>
      <c r="AC20" s="34"/>
      <c r="AD20" s="153"/>
      <c r="AE20" s="153"/>
      <c r="AF20" s="131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57"/>
      <c r="AT20" s="158"/>
      <c r="AU20" s="8"/>
      <c r="AV20" s="128"/>
      <c r="AW20" s="140">
        <v>2520.08</v>
      </c>
      <c r="AX20" s="162"/>
      <c r="AY20" s="144"/>
    </row>
    <row r="21" spans="1:56" s="23" customFormat="1" ht="15" customHeight="1">
      <c r="A21" s="177"/>
      <c r="B21" s="150"/>
      <c r="C21" s="180"/>
      <c r="D21" s="150"/>
      <c r="E21" s="150"/>
      <c r="F21" s="167" t="s">
        <v>30</v>
      </c>
      <c r="G21" s="169">
        <v>60052</v>
      </c>
      <c r="H21" s="165"/>
      <c r="I21" s="153"/>
      <c r="J21" s="172"/>
      <c r="K21" s="150"/>
      <c r="L21" s="147"/>
      <c r="M21" s="21">
        <v>842.22</v>
      </c>
      <c r="N21" s="174"/>
      <c r="O21" s="21"/>
      <c r="P21" s="22"/>
      <c r="Q21" s="21">
        <v>1391.9</v>
      </c>
      <c r="R21" s="122">
        <v>3939.65</v>
      </c>
      <c r="S21" s="174"/>
      <c r="T21" s="165"/>
      <c r="U21" s="28"/>
      <c r="V21" s="131"/>
      <c r="W21" s="34"/>
      <c r="X21" s="34"/>
      <c r="Y21" s="34"/>
      <c r="Z21" s="34"/>
      <c r="AA21" s="34"/>
      <c r="AB21" s="34"/>
      <c r="AC21" s="8">
        <v>118.21</v>
      </c>
      <c r="AD21" s="153"/>
      <c r="AE21" s="153"/>
      <c r="AF21" s="128">
        <v>763.18</v>
      </c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157"/>
      <c r="AT21" s="158"/>
      <c r="AU21" s="8">
        <v>492.01</v>
      </c>
      <c r="AV21" s="128">
        <v>3176.47</v>
      </c>
      <c r="AW21" s="140">
        <v>7879.3</v>
      </c>
      <c r="AX21" s="162"/>
      <c r="AY21" s="144"/>
    </row>
    <row r="22" spans="1:56" s="23" customFormat="1" ht="15.75" customHeight="1" thickBot="1">
      <c r="A22" s="177"/>
      <c r="B22" s="151"/>
      <c r="C22" s="181"/>
      <c r="D22" s="151"/>
      <c r="E22" s="151"/>
      <c r="F22" s="182"/>
      <c r="G22" s="183"/>
      <c r="H22" s="166"/>
      <c r="I22" s="154"/>
      <c r="J22" s="172"/>
      <c r="K22" s="150"/>
      <c r="L22" s="147"/>
      <c r="M22" s="41">
        <v>780.68</v>
      </c>
      <c r="N22" s="175"/>
      <c r="O22" s="41"/>
      <c r="P22" s="106"/>
      <c r="Q22" s="41">
        <v>780.68</v>
      </c>
      <c r="R22" s="123">
        <v>5040.1499999999996</v>
      </c>
      <c r="S22" s="175"/>
      <c r="T22" s="166"/>
      <c r="U22" s="46">
        <v>780.68</v>
      </c>
      <c r="V22" s="133">
        <v>5040.1499999999996</v>
      </c>
      <c r="W22" s="40"/>
      <c r="X22" s="40"/>
      <c r="Y22" s="40"/>
      <c r="Z22" s="40"/>
      <c r="AA22" s="40"/>
      <c r="AB22" s="39"/>
      <c r="AC22" s="39"/>
      <c r="AD22" s="154"/>
      <c r="AE22" s="154"/>
      <c r="AF22" s="13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57"/>
      <c r="AT22" s="158"/>
      <c r="AU22" s="40"/>
      <c r="AV22" s="133"/>
      <c r="AW22" s="139">
        <v>10080.299999999999</v>
      </c>
      <c r="AX22" s="162"/>
      <c r="AY22" s="144"/>
    </row>
    <row r="23" spans="1:56" s="23" customFormat="1" ht="15" customHeight="1" thickBot="1">
      <c r="A23" s="178"/>
      <c r="B23" s="57" t="s">
        <v>68</v>
      </c>
      <c r="C23" s="104">
        <v>41121</v>
      </c>
      <c r="D23" s="107" t="s">
        <v>51</v>
      </c>
      <c r="E23" s="96"/>
      <c r="F23" s="105" t="s">
        <v>53</v>
      </c>
      <c r="G23" s="46">
        <v>60052</v>
      </c>
      <c r="H23" s="108">
        <v>0</v>
      </c>
      <c r="I23" s="63"/>
      <c r="J23" s="173"/>
      <c r="K23" s="151"/>
      <c r="L23" s="148"/>
      <c r="M23" s="76">
        <v>1178</v>
      </c>
      <c r="N23" s="97">
        <v>23.2</v>
      </c>
      <c r="O23" s="41"/>
      <c r="P23" s="41"/>
      <c r="Q23" s="41">
        <v>1935.48</v>
      </c>
      <c r="R23" s="119">
        <v>6912.1</v>
      </c>
      <c r="S23" s="69"/>
      <c r="T23" s="108">
        <v>0</v>
      </c>
      <c r="U23" s="41">
        <v>780.68</v>
      </c>
      <c r="V23" s="133">
        <v>2788.01</v>
      </c>
      <c r="W23" s="40"/>
      <c r="X23" s="40"/>
      <c r="Y23" s="40"/>
      <c r="Z23" s="40"/>
      <c r="AA23" s="40"/>
      <c r="AB23" s="39"/>
      <c r="AC23" s="40">
        <v>280.61</v>
      </c>
      <c r="AD23" s="39"/>
      <c r="AE23" s="40">
        <f>M23*9%</f>
        <v>106.02</v>
      </c>
      <c r="AF23" s="133">
        <v>1002.13</v>
      </c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159"/>
      <c r="AT23" s="160"/>
      <c r="AU23" s="40">
        <v>874.19</v>
      </c>
      <c r="AV23" s="133">
        <v>3121.96</v>
      </c>
      <c r="AW23" s="139">
        <v>13824.2</v>
      </c>
      <c r="AX23" s="163"/>
      <c r="AY23" s="145"/>
      <c r="AZ23" s="90" t="s">
        <v>52</v>
      </c>
    </row>
    <row r="24" spans="1:56" s="23" customFormat="1">
      <c r="A24" s="83"/>
      <c r="B24" s="83"/>
      <c r="C24" s="84"/>
      <c r="D24" s="85"/>
      <c r="E24" s="85"/>
      <c r="F24" s="86"/>
      <c r="G24" s="87"/>
      <c r="H24" s="87"/>
      <c r="I24" s="87"/>
      <c r="J24" s="86"/>
      <c r="K24" s="86"/>
      <c r="L24" s="85"/>
      <c r="M24" s="75"/>
      <c r="N24" s="88"/>
      <c r="O24" s="75"/>
      <c r="P24" s="75"/>
      <c r="Q24" s="75"/>
      <c r="R24" s="121"/>
      <c r="S24" s="75"/>
      <c r="T24" s="75"/>
      <c r="U24" s="75"/>
      <c r="V24" s="126"/>
      <c r="W24" s="88"/>
      <c r="X24" s="88"/>
      <c r="Y24" s="88"/>
      <c r="Z24" s="88"/>
      <c r="AA24" s="88"/>
      <c r="AB24" s="88"/>
      <c r="AC24" s="88"/>
      <c r="AD24" s="88"/>
      <c r="AE24" s="88"/>
      <c r="AF24" s="126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126"/>
      <c r="AW24" s="126"/>
      <c r="AX24" s="88"/>
      <c r="AY24" s="89"/>
      <c r="AZ24" s="90"/>
    </row>
    <row r="25" spans="1:56" s="23" customFormat="1" ht="52.5" customHeight="1">
      <c r="A25" s="83"/>
      <c r="B25" s="83"/>
      <c r="C25" s="84"/>
      <c r="D25" s="85"/>
      <c r="E25" s="85"/>
      <c r="F25" s="86"/>
      <c r="G25" s="87"/>
      <c r="H25" s="87"/>
      <c r="I25" s="87"/>
      <c r="J25" s="86"/>
      <c r="K25" s="86"/>
      <c r="L25" s="85"/>
      <c r="M25" s="75"/>
      <c r="N25" s="88"/>
      <c r="O25" s="75"/>
      <c r="P25" s="75"/>
      <c r="Q25" s="75"/>
      <c r="R25" s="121"/>
      <c r="S25" s="75"/>
      <c r="T25" s="75"/>
      <c r="U25" s="75"/>
      <c r="V25" s="126"/>
      <c r="W25" s="88"/>
      <c r="X25" s="88"/>
      <c r="Y25" s="88"/>
      <c r="Z25" s="88"/>
      <c r="AA25" s="88"/>
      <c r="AB25" s="88"/>
      <c r="AC25" s="88"/>
      <c r="AD25" s="88"/>
      <c r="AE25" s="88"/>
      <c r="AF25" s="126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126"/>
      <c r="AW25" s="126"/>
      <c r="AX25" s="88"/>
      <c r="AY25" s="89"/>
      <c r="AZ25" s="90"/>
    </row>
    <row r="26" spans="1:56" s="23" customFormat="1">
      <c r="A26" s="83"/>
      <c r="B26" s="83"/>
      <c r="C26" s="84"/>
      <c r="D26" s="85"/>
      <c r="E26" s="85"/>
      <c r="F26" s="86"/>
      <c r="G26" s="87"/>
      <c r="H26" s="87"/>
      <c r="I26" s="87"/>
      <c r="J26" s="86"/>
      <c r="K26" s="86"/>
      <c r="L26" s="85"/>
      <c r="M26" s="75"/>
      <c r="N26" s="75"/>
      <c r="O26" s="75"/>
      <c r="P26" s="75"/>
      <c r="Q26" s="75"/>
      <c r="R26" s="121"/>
      <c r="S26" s="75"/>
      <c r="T26" s="75"/>
      <c r="U26" s="75"/>
      <c r="V26" s="126"/>
      <c r="W26" s="88"/>
      <c r="X26" s="88"/>
      <c r="Y26" s="88"/>
      <c r="Z26" s="88"/>
      <c r="AA26" s="88"/>
      <c r="AB26" s="88"/>
      <c r="AC26" s="88"/>
      <c r="AD26" s="88"/>
      <c r="AE26" s="88"/>
      <c r="AF26" s="126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126"/>
      <c r="AW26" s="126"/>
      <c r="AX26" s="88"/>
      <c r="AY26" s="72"/>
      <c r="BD26" s="99"/>
    </row>
    <row r="27" spans="1:56" s="23" customFormat="1">
      <c r="A27" s="83"/>
      <c r="B27" s="83"/>
      <c r="C27" s="84"/>
      <c r="D27" s="85"/>
      <c r="E27" s="85"/>
      <c r="F27" s="86"/>
      <c r="G27" s="87"/>
      <c r="H27" s="87"/>
      <c r="I27" s="87"/>
      <c r="J27" s="86"/>
      <c r="K27" s="86"/>
      <c r="L27" s="85"/>
      <c r="M27" s="75"/>
      <c r="N27" s="88"/>
      <c r="O27" s="75"/>
      <c r="P27" s="75"/>
      <c r="Q27" s="75"/>
      <c r="R27" s="121"/>
      <c r="S27" s="75"/>
      <c r="T27" s="75"/>
      <c r="U27" s="75"/>
      <c r="V27" s="126"/>
      <c r="W27" s="88"/>
      <c r="X27" s="88"/>
      <c r="Y27" s="88"/>
      <c r="Z27" s="88"/>
      <c r="AA27" s="88"/>
      <c r="AB27" s="88"/>
      <c r="AC27" s="88"/>
      <c r="AD27" s="88"/>
      <c r="AE27" s="88"/>
      <c r="AF27" s="126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126"/>
      <c r="AW27" s="126"/>
      <c r="AX27" s="88"/>
      <c r="AY27" s="72"/>
      <c r="BD27" s="99"/>
    </row>
    <row r="28" spans="1:56" s="23" customFormat="1" ht="13.5" thickBot="1">
      <c r="A28" s="83"/>
      <c r="B28" s="83"/>
      <c r="C28" s="84"/>
      <c r="D28" s="85"/>
      <c r="E28" s="85"/>
      <c r="F28" s="86"/>
      <c r="G28" s="87"/>
      <c r="H28" s="87"/>
      <c r="I28" s="87"/>
      <c r="J28" s="86"/>
      <c r="K28" s="86"/>
      <c r="L28" s="85"/>
      <c r="M28" s="75"/>
      <c r="N28" s="88"/>
      <c r="O28" s="75"/>
      <c r="P28" s="75"/>
      <c r="Q28" s="75"/>
      <c r="R28" s="121"/>
      <c r="S28" s="75"/>
      <c r="T28" s="75"/>
      <c r="U28" s="75"/>
      <c r="V28" s="126"/>
      <c r="W28" s="88"/>
      <c r="X28" s="88"/>
      <c r="Y28" s="88"/>
      <c r="Z28" s="88"/>
      <c r="AA28" s="88"/>
      <c r="AB28" s="88"/>
      <c r="AC28" s="88"/>
      <c r="AD28" s="88"/>
      <c r="AE28" s="88"/>
      <c r="AF28" s="126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126"/>
      <c r="AW28" s="126"/>
      <c r="AX28" s="88"/>
      <c r="AY28" s="72"/>
      <c r="BD28" s="99"/>
    </row>
    <row r="29" spans="1:56" s="23" customFormat="1" ht="21" thickBot="1">
      <c r="A29" s="205"/>
      <c r="B29" s="206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7"/>
      <c r="AX29" s="113"/>
      <c r="AY29" s="72"/>
    </row>
    <row r="30" spans="1:56" s="23" customFormat="1">
      <c r="A30" s="49"/>
      <c r="B30" s="50"/>
      <c r="C30" s="51"/>
      <c r="D30" s="6"/>
      <c r="E30" s="6"/>
      <c r="F30" s="24"/>
      <c r="G30" s="35"/>
      <c r="H30" s="35"/>
      <c r="I30" s="24"/>
      <c r="J30" s="36"/>
      <c r="K30" s="22"/>
      <c r="L30" s="48"/>
      <c r="M30" s="47"/>
      <c r="N30" s="48"/>
      <c r="O30" s="48"/>
      <c r="P30" s="47"/>
      <c r="Q30" s="110"/>
      <c r="R30" s="124"/>
      <c r="S30" s="48"/>
      <c r="T30" s="48"/>
      <c r="U30" s="48"/>
      <c r="V30" s="134"/>
      <c r="W30" s="48"/>
      <c r="X30" s="48"/>
      <c r="Y30" s="48"/>
      <c r="Z30" s="48"/>
      <c r="AA30" s="48"/>
      <c r="AB30" s="48"/>
      <c r="AC30" s="48"/>
      <c r="AD30" s="48"/>
      <c r="AE30" s="48"/>
      <c r="AF30" s="134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102"/>
      <c r="AV30" s="134"/>
      <c r="AW30" s="134"/>
      <c r="AX30" s="88"/>
      <c r="AY30" s="72"/>
    </row>
    <row r="31" spans="1:56" s="23" customFormat="1">
      <c r="A31" s="17"/>
      <c r="B31" s="17"/>
      <c r="C31" s="18"/>
      <c r="D31" s="101"/>
      <c r="E31" s="92"/>
      <c r="F31" s="24"/>
      <c r="G31" s="33"/>
      <c r="H31" s="33"/>
      <c r="I31" s="74"/>
      <c r="J31" s="20"/>
      <c r="K31" s="20"/>
      <c r="L31" s="33"/>
      <c r="M31" s="21"/>
      <c r="N31" s="8"/>
      <c r="O31" s="21"/>
      <c r="P31" s="21"/>
      <c r="Q31" s="21"/>
      <c r="R31" s="117"/>
      <c r="S31" s="74"/>
      <c r="T31" s="21"/>
      <c r="U31" s="21"/>
      <c r="V31" s="128"/>
      <c r="W31" s="8"/>
      <c r="X31" s="8"/>
      <c r="Y31" s="8"/>
      <c r="Z31" s="8"/>
      <c r="AA31" s="8"/>
      <c r="AB31" s="8"/>
      <c r="AC31" s="8"/>
      <c r="AD31" s="74"/>
      <c r="AE31" s="8"/>
      <c r="AF31" s="117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8"/>
      <c r="AT31" s="8"/>
      <c r="AU31" s="8"/>
      <c r="AV31" s="117"/>
      <c r="AW31" s="117"/>
      <c r="AX31" s="75"/>
      <c r="AY31" s="72"/>
    </row>
    <row r="32" spans="1:56" s="23" customFormat="1">
      <c r="A32" s="17"/>
      <c r="B32" s="17"/>
      <c r="C32" s="18"/>
      <c r="D32" s="98"/>
      <c r="E32" s="98"/>
      <c r="F32" s="24"/>
      <c r="G32" s="33"/>
      <c r="H32" s="33"/>
      <c r="I32" s="74"/>
      <c r="J32" s="20"/>
      <c r="K32" s="20"/>
      <c r="L32" s="33"/>
      <c r="M32" s="21"/>
      <c r="N32" s="8"/>
      <c r="O32" s="21"/>
      <c r="P32" s="21"/>
      <c r="Q32" s="21"/>
      <c r="R32" s="117"/>
      <c r="S32" s="74"/>
      <c r="T32" s="21"/>
      <c r="U32" s="21"/>
      <c r="V32" s="128"/>
      <c r="W32" s="8"/>
      <c r="X32" s="8"/>
      <c r="Y32" s="8"/>
      <c r="Z32" s="8"/>
      <c r="AA32" s="8"/>
      <c r="AB32" s="8"/>
      <c r="AC32" s="8"/>
      <c r="AD32" s="74"/>
      <c r="AE32" s="8"/>
      <c r="AF32" s="117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8"/>
      <c r="AT32" s="8"/>
      <c r="AU32" s="8"/>
      <c r="AV32" s="117"/>
      <c r="AW32" s="117"/>
      <c r="AX32" s="75"/>
      <c r="AY32" s="72"/>
    </row>
    <row r="33" spans="1:52" s="23" customFormat="1">
      <c r="A33" s="17"/>
      <c r="B33" s="17"/>
      <c r="C33" s="18"/>
      <c r="D33" s="100"/>
      <c r="E33" s="100"/>
      <c r="F33" s="24"/>
      <c r="G33" s="33"/>
      <c r="H33" s="33"/>
      <c r="I33" s="74"/>
      <c r="J33" s="20"/>
      <c r="K33" s="20"/>
      <c r="L33" s="6"/>
      <c r="M33" s="21"/>
      <c r="N33" s="8"/>
      <c r="O33" s="21"/>
      <c r="P33" s="22"/>
      <c r="Q33" s="109"/>
      <c r="R33" s="122"/>
      <c r="S33" s="74"/>
      <c r="T33" s="21"/>
      <c r="U33" s="21"/>
      <c r="V33" s="128"/>
      <c r="W33" s="8"/>
      <c r="X33" s="8"/>
      <c r="Y33" s="8"/>
      <c r="Z33" s="8"/>
      <c r="AA33" s="8"/>
      <c r="AB33" s="8"/>
      <c r="AC33" s="8"/>
      <c r="AD33" s="74"/>
      <c r="AE33" s="8"/>
      <c r="AF33" s="117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8"/>
      <c r="AT33" s="8"/>
      <c r="AU33" s="8"/>
      <c r="AV33" s="117"/>
      <c r="AW33" s="117"/>
      <c r="AX33" s="75"/>
      <c r="AY33" s="72"/>
    </row>
    <row r="34" spans="1:52" s="23" customFormat="1">
      <c r="A34" s="17"/>
      <c r="B34" s="17"/>
      <c r="C34" s="18"/>
      <c r="D34" s="101"/>
      <c r="E34" s="101"/>
      <c r="F34" s="24"/>
      <c r="G34" s="33"/>
      <c r="H34" s="33"/>
      <c r="I34" s="74"/>
      <c r="J34" s="20"/>
      <c r="K34" s="20"/>
      <c r="L34" s="6"/>
      <c r="M34" s="21"/>
      <c r="N34" s="8"/>
      <c r="O34" s="21"/>
      <c r="P34" s="22"/>
      <c r="Q34" s="109"/>
      <c r="R34" s="122"/>
      <c r="S34" s="74"/>
      <c r="T34" s="21"/>
      <c r="U34" s="21"/>
      <c r="V34" s="128"/>
      <c r="W34" s="8"/>
      <c r="X34" s="8"/>
      <c r="Y34" s="8"/>
      <c r="Z34" s="8"/>
      <c r="AA34" s="8"/>
      <c r="AB34" s="8"/>
      <c r="AC34" s="8"/>
      <c r="AD34" s="74"/>
      <c r="AE34" s="8"/>
      <c r="AF34" s="117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8"/>
      <c r="AT34" s="8"/>
      <c r="AU34" s="8"/>
      <c r="AV34" s="117"/>
      <c r="AW34" s="117"/>
      <c r="AX34" s="75"/>
      <c r="AY34" s="72"/>
    </row>
    <row r="35" spans="1:52" s="23" customFormat="1">
      <c r="A35" s="17"/>
      <c r="B35" s="17"/>
      <c r="C35" s="18"/>
      <c r="D35" s="103"/>
      <c r="E35" s="103"/>
      <c r="F35" s="24"/>
      <c r="G35" s="33"/>
      <c r="H35" s="33"/>
      <c r="I35" s="74"/>
      <c r="J35" s="20"/>
      <c r="K35" s="20"/>
      <c r="L35" s="6"/>
      <c r="M35" s="21"/>
      <c r="N35" s="8"/>
      <c r="O35" s="21"/>
      <c r="P35" s="22"/>
      <c r="Q35" s="109"/>
      <c r="R35" s="122"/>
      <c r="S35" s="74"/>
      <c r="T35" s="21"/>
      <c r="U35" s="21"/>
      <c r="V35" s="128"/>
      <c r="W35" s="8"/>
      <c r="X35" s="8"/>
      <c r="Y35" s="8"/>
      <c r="Z35" s="8"/>
      <c r="AA35" s="8"/>
      <c r="AB35" s="8"/>
      <c r="AC35" s="8"/>
      <c r="AD35" s="74"/>
      <c r="AE35" s="8"/>
      <c r="AF35" s="117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8"/>
      <c r="AT35" s="8"/>
      <c r="AU35" s="8"/>
      <c r="AV35" s="117"/>
      <c r="AW35" s="117"/>
      <c r="AX35" s="75"/>
      <c r="AY35" s="72"/>
    </row>
    <row r="36" spans="1:52" s="23" customFormat="1">
      <c r="A36" s="17"/>
      <c r="B36" s="17"/>
      <c r="C36" s="18"/>
      <c r="D36" s="98"/>
      <c r="E36" s="98"/>
      <c r="F36" s="24"/>
      <c r="G36" s="33"/>
      <c r="H36" s="33"/>
      <c r="I36" s="74"/>
      <c r="J36" s="20"/>
      <c r="K36" s="20"/>
      <c r="L36" s="6"/>
      <c r="M36" s="21"/>
      <c r="N36" s="8"/>
      <c r="O36" s="21"/>
      <c r="P36" s="22"/>
      <c r="Q36" s="109"/>
      <c r="R36" s="122"/>
      <c r="S36" s="74"/>
      <c r="T36" s="21"/>
      <c r="U36" s="21"/>
      <c r="V36" s="128"/>
      <c r="W36" s="8"/>
      <c r="X36" s="8"/>
      <c r="Y36" s="8"/>
      <c r="Z36" s="8"/>
      <c r="AA36" s="8"/>
      <c r="AB36" s="8"/>
      <c r="AC36" s="8"/>
      <c r="AD36" s="74"/>
      <c r="AE36" s="8"/>
      <c r="AF36" s="117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8"/>
      <c r="AT36" s="8"/>
      <c r="AU36" s="8"/>
      <c r="AV36" s="117"/>
      <c r="AW36" s="117"/>
      <c r="AX36" s="75"/>
      <c r="AY36" s="72"/>
    </row>
    <row r="37" spans="1:52" s="23" customFormat="1">
      <c r="A37" s="16"/>
      <c r="B37" s="17"/>
      <c r="C37" s="18"/>
      <c r="D37" s="6"/>
      <c r="E37" s="6"/>
      <c r="F37" s="24"/>
      <c r="G37" s="19"/>
      <c r="H37" s="19"/>
      <c r="I37" s="19"/>
      <c r="J37" s="20"/>
      <c r="K37" s="20"/>
      <c r="L37" s="6"/>
      <c r="M37" s="21"/>
      <c r="N37" s="8"/>
      <c r="O37" s="21"/>
      <c r="P37" s="22"/>
      <c r="Q37" s="109"/>
      <c r="R37" s="122"/>
      <c r="S37" s="21"/>
      <c r="T37" s="21"/>
      <c r="U37" s="21"/>
      <c r="V37" s="128"/>
      <c r="W37" s="8"/>
      <c r="X37" s="8"/>
      <c r="Y37" s="8"/>
      <c r="Z37" s="8"/>
      <c r="AA37" s="8"/>
      <c r="AB37" s="8"/>
      <c r="AC37" s="8"/>
      <c r="AD37" s="8"/>
      <c r="AE37" s="8"/>
      <c r="AF37" s="12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128"/>
      <c r="AW37" s="128"/>
      <c r="AX37" s="88"/>
      <c r="AY37" s="72"/>
    </row>
    <row r="38" spans="1:52" ht="20.25">
      <c r="A38" s="211" t="s">
        <v>12</v>
      </c>
      <c r="B38" s="212"/>
      <c r="C38" s="212"/>
      <c r="D38" s="212"/>
      <c r="E38" s="212"/>
      <c r="F38" s="212"/>
      <c r="G38" s="213"/>
      <c r="H38" s="213"/>
      <c r="I38" s="213"/>
      <c r="J38" s="213"/>
      <c r="K38" s="213"/>
      <c r="L38" s="214"/>
      <c r="M38" s="9">
        <f t="shared" ref="M38:AW38" si="0">SUM(M2:M37)</f>
        <v>9075.3100000000013</v>
      </c>
      <c r="N38" s="9">
        <f t="shared" si="0"/>
        <v>1432.65</v>
      </c>
      <c r="O38" s="9">
        <f t="shared" si="0"/>
        <v>0</v>
      </c>
      <c r="P38" s="9">
        <f t="shared" si="0"/>
        <v>0</v>
      </c>
      <c r="Q38" s="9"/>
      <c r="R38" s="125"/>
      <c r="S38" s="9">
        <f t="shared" si="0"/>
        <v>1431.12</v>
      </c>
      <c r="T38" s="9">
        <f t="shared" si="0"/>
        <v>0</v>
      </c>
      <c r="U38" s="9">
        <f t="shared" si="0"/>
        <v>2474.2799999999997</v>
      </c>
      <c r="V38" s="125">
        <f t="shared" si="0"/>
        <v>12849.57</v>
      </c>
      <c r="W38" s="9"/>
      <c r="X38" s="9"/>
      <c r="Y38" s="9"/>
      <c r="Z38" s="9"/>
      <c r="AA38" s="9"/>
      <c r="AB38" s="9">
        <f t="shared" si="0"/>
        <v>486.63</v>
      </c>
      <c r="AC38" s="9">
        <f t="shared" si="0"/>
        <v>847.38</v>
      </c>
      <c r="AD38" s="9">
        <f t="shared" si="0"/>
        <v>122.23</v>
      </c>
      <c r="AE38" s="9">
        <f t="shared" si="0"/>
        <v>215.19</v>
      </c>
      <c r="AF38" s="125">
        <f t="shared" si="0"/>
        <v>5372.09</v>
      </c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>
        <f t="shared" si="0"/>
        <v>0</v>
      </c>
      <c r="AT38" s="9"/>
      <c r="AU38" s="9">
        <f t="shared" si="0"/>
        <v>5146.5</v>
      </c>
      <c r="AV38" s="125">
        <f t="shared" si="0"/>
        <v>22527.21</v>
      </c>
      <c r="AW38" s="141">
        <f t="shared" si="0"/>
        <v>76280.28</v>
      </c>
      <c r="AX38" s="114"/>
    </row>
    <row r="40" spans="1:52">
      <c r="A40" s="209" t="s">
        <v>22</v>
      </c>
      <c r="B40" s="209"/>
      <c r="C40" s="209"/>
      <c r="D40" s="209"/>
      <c r="E40" s="209"/>
      <c r="F40" s="209"/>
      <c r="G40" s="79"/>
      <c r="H40" s="79"/>
      <c r="I40" s="25"/>
      <c r="AE40" s="25"/>
      <c r="AU40" s="25"/>
      <c r="AZ40" s="25"/>
    </row>
    <row r="41" spans="1:52">
      <c r="A41" s="210" t="s">
        <v>23</v>
      </c>
      <c r="B41" s="210"/>
      <c r="C41" s="210"/>
      <c r="D41" s="210"/>
      <c r="E41" s="210"/>
      <c r="F41" s="210"/>
      <c r="G41" s="80"/>
      <c r="H41" s="80"/>
      <c r="I41" s="26"/>
      <c r="AE41" s="25"/>
      <c r="AU41" s="25"/>
    </row>
    <row r="42" spans="1:52">
      <c r="AE42" s="25"/>
      <c r="AU42" s="25"/>
    </row>
    <row r="43" spans="1:52">
      <c r="I43" s="27"/>
      <c r="J43" s="26"/>
      <c r="AE43" s="25"/>
      <c r="AU43" s="25"/>
    </row>
    <row r="44" spans="1:52">
      <c r="K44" s="27"/>
      <c r="L44" s="26"/>
      <c r="M44" s="26"/>
      <c r="AE44" s="25"/>
      <c r="AU44" s="25"/>
    </row>
    <row r="45" spans="1:52">
      <c r="A45" s="53"/>
      <c r="B45" s="53"/>
      <c r="C45" s="53"/>
      <c r="D45" s="53"/>
      <c r="E45" s="53"/>
      <c r="F45" s="77"/>
      <c r="G45" s="53"/>
      <c r="H45" s="53"/>
      <c r="I45" s="53"/>
      <c r="J45" s="32"/>
      <c r="K45" s="32"/>
      <c r="L45" s="32"/>
      <c r="M45" s="32"/>
      <c r="N45" s="32"/>
      <c r="AE45" s="25"/>
      <c r="AU45" s="25"/>
    </row>
    <row r="46" spans="1:52">
      <c r="A46" s="53"/>
      <c r="B46" s="53"/>
      <c r="C46" s="53"/>
      <c r="D46" s="53"/>
      <c r="E46" s="53"/>
      <c r="F46" s="77"/>
      <c r="G46" s="53"/>
      <c r="H46" s="53"/>
      <c r="I46" s="53"/>
      <c r="AE46" s="25"/>
      <c r="AU46" s="25"/>
    </row>
    <row r="47" spans="1:52">
      <c r="AE47" s="25"/>
      <c r="AU47" s="25"/>
    </row>
    <row r="48" spans="1:52">
      <c r="AE48" s="25"/>
      <c r="AU48" s="25"/>
    </row>
    <row r="49" spans="4:50">
      <c r="D49" s="208" t="s">
        <v>20</v>
      </c>
      <c r="E49" s="208"/>
      <c r="F49" s="208"/>
      <c r="G49" s="208"/>
      <c r="H49" s="208"/>
      <c r="I49" s="208"/>
      <c r="AE49" s="25"/>
      <c r="AU49" s="25"/>
      <c r="AX49" s="30"/>
    </row>
    <row r="50" spans="4:50">
      <c r="D50" s="208"/>
      <c r="E50" s="208"/>
      <c r="F50" s="208"/>
      <c r="G50" s="208"/>
      <c r="H50" s="208"/>
      <c r="I50" s="208"/>
      <c r="AE50" s="25"/>
      <c r="AU50" s="25"/>
    </row>
    <row r="51" spans="4:50">
      <c r="D51" s="208"/>
      <c r="E51" s="208"/>
      <c r="F51" s="208"/>
      <c r="G51" s="208"/>
      <c r="H51" s="208"/>
      <c r="I51" s="208"/>
      <c r="AE51" s="25"/>
      <c r="AX51" s="25"/>
    </row>
    <row r="52" spans="4:50">
      <c r="D52" s="208"/>
      <c r="E52" s="208"/>
      <c r="F52" s="208"/>
      <c r="G52" s="208"/>
      <c r="H52" s="208"/>
      <c r="I52" s="208"/>
    </row>
    <row r="53" spans="4:50">
      <c r="D53" s="208"/>
      <c r="E53" s="208"/>
      <c r="F53" s="208"/>
      <c r="G53" s="208"/>
      <c r="H53" s="208"/>
      <c r="I53" s="208"/>
    </row>
    <row r="56" spans="4:50">
      <c r="D56" s="208" t="s">
        <v>21</v>
      </c>
      <c r="E56" s="208"/>
      <c r="F56" s="208"/>
      <c r="G56" s="208"/>
      <c r="H56" s="208"/>
      <c r="I56" s="208"/>
    </row>
    <row r="57" spans="4:50">
      <c r="D57" s="208"/>
      <c r="E57" s="208"/>
      <c r="F57" s="208"/>
      <c r="G57" s="208"/>
      <c r="H57" s="208"/>
      <c r="I57" s="208"/>
    </row>
    <row r="58" spans="4:50">
      <c r="D58" s="208"/>
      <c r="E58" s="208"/>
      <c r="F58" s="208"/>
      <c r="G58" s="208"/>
      <c r="H58" s="208"/>
      <c r="I58" s="208"/>
    </row>
    <row r="59" spans="4:50">
      <c r="D59" s="208"/>
      <c r="E59" s="208"/>
      <c r="F59" s="208"/>
      <c r="G59" s="208"/>
      <c r="H59" s="208"/>
      <c r="I59" s="208"/>
    </row>
    <row r="60" spans="4:50">
      <c r="D60" s="208"/>
      <c r="E60" s="208"/>
      <c r="F60" s="208"/>
      <c r="G60" s="208"/>
      <c r="H60" s="208"/>
      <c r="I60" s="208"/>
    </row>
  </sheetData>
  <mergeCells count="38">
    <mergeCell ref="A29:AW29"/>
    <mergeCell ref="D56:I60"/>
    <mergeCell ref="A40:F40"/>
    <mergeCell ref="A41:F41"/>
    <mergeCell ref="A38:L38"/>
    <mergeCell ref="D49:I53"/>
    <mergeCell ref="A5:A12"/>
    <mergeCell ref="J5:J12"/>
    <mergeCell ref="AY5:AY12"/>
    <mergeCell ref="K5:K12"/>
    <mergeCell ref="L5:L12"/>
    <mergeCell ref="AS5:AT12"/>
    <mergeCell ref="AX5:AX12"/>
    <mergeCell ref="A16:A23"/>
    <mergeCell ref="B16:B22"/>
    <mergeCell ref="C16:C22"/>
    <mergeCell ref="F21:F22"/>
    <mergeCell ref="G21:G22"/>
    <mergeCell ref="E16:E22"/>
    <mergeCell ref="D16:D22"/>
    <mergeCell ref="I16:I22"/>
    <mergeCell ref="J16:J23"/>
    <mergeCell ref="S16:S22"/>
    <mergeCell ref="T16:T22"/>
    <mergeCell ref="AD16:AD22"/>
    <mergeCell ref="N16:N22"/>
    <mergeCell ref="H16:H22"/>
    <mergeCell ref="F17:F18"/>
    <mergeCell ref="G17:G18"/>
    <mergeCell ref="F19:F20"/>
    <mergeCell ref="G19:G20"/>
    <mergeCell ref="AZ5:AZ12"/>
    <mergeCell ref="AY16:AY23"/>
    <mergeCell ref="L16:L23"/>
    <mergeCell ref="K16:K23"/>
    <mergeCell ref="AE16:AE22"/>
    <mergeCell ref="AS16:AT23"/>
    <mergeCell ref="AX16:AX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219γ1α=ΟΕ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2025-05-22T16:06:56Z</dcterms:modified>
</cp:coreProperties>
</file>