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8235" windowHeight="468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AC7" i="1"/>
  <c r="AD6" s="1"/>
  <c r="AC6"/>
</calcChain>
</file>

<file path=xl/sharedStrings.xml><?xml version="1.0" encoding="utf-8"?>
<sst xmlns="http://schemas.openxmlformats.org/spreadsheetml/2006/main" count="45" uniqueCount="35">
  <si>
    <t>αΑ</t>
  </si>
  <si>
    <t>αρ. συμβολ</t>
  </si>
  <si>
    <t>ημερο μηνία</t>
  </si>
  <si>
    <t>πράξη βάσει ΑΓΑΠΕ</t>
  </si>
  <si>
    <t>πράξη βάσει ελέγχου</t>
  </si>
  <si>
    <t>πράξη βάσει zηλ</t>
  </si>
  <si>
    <t>ποσό πράξης βάσει zηλ</t>
  </si>
  <si>
    <t>ποσό πράξης βάσει ΑΓΑΠΕ</t>
  </si>
  <si>
    <t xml:space="preserve">ποσό πράξης από έλεγχο ΤΑΝ </t>
  </si>
  <si>
    <t>υπόλογος</t>
  </si>
  <si>
    <t>περιοχή</t>
  </si>
  <si>
    <t>θέση στο 219γ1</t>
  </si>
  <si>
    <t>έπρεπε να πάρει</t>
  </si>
  <si>
    <t>πήρε</t>
  </si>
  <si>
    <t>ΤΟΓΚΑ ή ΔΟΛΟΣ = J+N+O</t>
  </si>
  <si>
    <t>με ΖΗΛ π.χ.-1</t>
  </si>
  <si>
    <t>κ-15 ελέγχου ΤΑΝ</t>
  </si>
  <si>
    <t>κ-15 ΑΓΑΠΕ</t>
  </si>
  <si>
    <t>κ-15 βάσει  zηλ</t>
  </si>
  <si>
    <t>ταμεία ελέγχου</t>
  </si>
  <si>
    <t>ταμεία -ΦΠΑ βάσει  zηλ</t>
  </si>
  <si>
    <t>κ-18 ελέγχου ΤΑΝ</t>
  </si>
  <si>
    <t>κ-18 βάσει  zηλ</t>
  </si>
  <si>
    <t>ηθικώς πρέπει</t>
  </si>
  <si>
    <t>…. ΥΠΟ ΧΡΕΩΤΙΚΑ</t>
  </si>
  <si>
    <t>σύνολα</t>
  </si>
  <si>
    <t>219-59</t>
  </si>
  <si>
    <t>διανομή εταιρικής περιουσίας</t>
  </si>
  <si>
    <t>θα έρθει</t>
  </si>
  <si>
    <t>Εταιρ.Εταιρ. ΔΙΑΝΟΜΗ περοιυσίας</t>
  </si>
  <si>
    <t>Πρίνος Θάσου</t>
  </si>
  <si>
    <t>θέση 219-59</t>
  </si>
  <si>
    <t>Εταιρόρυθμος Εταιρεία ΛΥΣΗ { 39.880.000δρχ</t>
  </si>
  <si>
    <t>???</t>
  </si>
  <si>
    <t>219-57 …ΕΕ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</si>
</sst>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3"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2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43" fontId="10" fillId="7" borderId="4" xfId="2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wrapText="1"/>
    </xf>
    <xf numFmtId="43" fontId="8" fillId="0" borderId="4" xfId="2" applyFont="1" applyFill="1" applyBorder="1" applyAlignment="1">
      <alignment horizontal="right" vertical="center"/>
    </xf>
    <xf numFmtId="43" fontId="9" fillId="0" borderId="4" xfId="2" applyFont="1" applyFill="1" applyBorder="1" applyAlignment="1">
      <alignment horizontal="center"/>
    </xf>
    <xf numFmtId="43" fontId="9" fillId="0" borderId="4" xfId="2" applyFont="1" applyFill="1" applyBorder="1"/>
    <xf numFmtId="43" fontId="9" fillId="7" borderId="4" xfId="2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 wrapText="1"/>
    </xf>
    <xf numFmtId="43" fontId="9" fillId="7" borderId="4" xfId="2" applyFont="1" applyFill="1" applyBorder="1"/>
    <xf numFmtId="43" fontId="11" fillId="4" borderId="5" xfId="2" applyFont="1" applyFill="1" applyBorder="1"/>
    <xf numFmtId="43" fontId="10" fillId="7" borderId="1" xfId="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wrapText="1"/>
    </xf>
    <xf numFmtId="43" fontId="8" fillId="3" borderId="1" xfId="2" applyFont="1" applyFill="1" applyBorder="1" applyAlignment="1">
      <alignment horizontal="right" vertical="center"/>
    </xf>
    <xf numFmtId="43" fontId="8" fillId="2" borderId="1" xfId="2" applyFont="1" applyFill="1" applyBorder="1" applyAlignment="1">
      <alignment horizontal="right" vertical="center"/>
    </xf>
    <xf numFmtId="43" fontId="10" fillId="3" borderId="1" xfId="2" applyFont="1" applyFill="1" applyBorder="1" applyAlignment="1">
      <alignment horizontal="center" vertical="center"/>
    </xf>
    <xf numFmtId="43" fontId="9" fillId="0" borderId="1" xfId="2" applyFont="1" applyFill="1" applyBorder="1" applyAlignment="1">
      <alignment horizontal="center"/>
    </xf>
    <xf numFmtId="43" fontId="9" fillId="2" borderId="1" xfId="2" applyFont="1" applyFill="1" applyBorder="1"/>
    <xf numFmtId="43" fontId="9" fillId="7" borderId="1" xfId="2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wrapText="1"/>
    </xf>
    <xf numFmtId="43" fontId="9" fillId="0" borderId="1" xfId="2" applyFont="1" applyFill="1" applyBorder="1"/>
    <xf numFmtId="43" fontId="9" fillId="7" borderId="1" xfId="2" applyFont="1" applyFill="1" applyBorder="1"/>
    <xf numFmtId="43" fontId="11" fillId="4" borderId="9" xfId="2" applyFont="1" applyFill="1" applyBorder="1"/>
    <xf numFmtId="43" fontId="12" fillId="4" borderId="6" xfId="0" applyNumberFormat="1" applyFont="1" applyFill="1" applyBorder="1" applyAlignment="1">
      <alignment horizontal="right" textRotation="9"/>
    </xf>
    <xf numFmtId="0" fontId="0" fillId="0" borderId="10" xfId="0" applyFont="1" applyBorder="1" applyAlignment="1">
      <alignment horizontal="right" textRotation="9"/>
    </xf>
    <xf numFmtId="164" fontId="8" fillId="6" borderId="2" xfId="2" applyNumberFormat="1" applyFont="1" applyFill="1" applyBorder="1" applyAlignment="1">
      <alignment horizontal="center" vertical="center"/>
    </xf>
    <xf numFmtId="164" fontId="8" fillId="6" borderId="7" xfId="2" applyNumberFormat="1" applyFont="1" applyFill="1" applyBorder="1" applyAlignment="1">
      <alignment horizontal="center" vertical="center"/>
    </xf>
    <xf numFmtId="164" fontId="8" fillId="0" borderId="3" xfId="2" applyNumberFormat="1" applyFont="1" applyFill="1" applyBorder="1" applyAlignment="1">
      <alignment horizontal="center" vertical="center"/>
    </xf>
    <xf numFmtId="164" fontId="8" fillId="0" borderId="8" xfId="2" applyNumberFormat="1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14" fontId="8" fillId="0" borderId="8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6" borderId="3" xfId="0" applyFont="1" applyFill="1" applyBorder="1" applyAlignment="1">
      <alignment horizontal="center" wrapText="1"/>
    </xf>
    <xf numFmtId="0" fontId="9" fillId="6" borderId="8" xfId="0" applyFont="1" applyFill="1" applyBorder="1" applyAlignment="1">
      <alignment horizontal="center" wrapText="1"/>
    </xf>
  </cellXfs>
  <cellStyles count="3">
    <cellStyle name="Κανονικό" xfId="0" builtinId="0"/>
    <cellStyle name="Κόμμα" xfId="2" builtinId="3"/>
    <cellStyle name="Κόμμα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"/>
  <sheetViews>
    <sheetView tabSelected="1" workbookViewId="0">
      <selection activeCell="J6" sqref="J6:J7"/>
    </sheetView>
  </sheetViews>
  <sheetFormatPr defaultRowHeight="15"/>
  <cols>
    <col min="1" max="2" width="7.21875" bestFit="1" customWidth="1"/>
    <col min="3" max="3" width="7.88671875" bestFit="1" customWidth="1"/>
    <col min="4" max="4" width="19.6640625" bestFit="1" customWidth="1"/>
    <col min="5" max="5" width="19" bestFit="1" customWidth="1"/>
    <col min="6" max="6" width="31.21875" bestFit="1" customWidth="1"/>
    <col min="7" max="7" width="11.21875" customWidth="1"/>
    <col min="8" max="8" width="13.21875" customWidth="1"/>
    <col min="9" max="9" width="12.21875" customWidth="1"/>
    <col min="10" max="10" width="32" bestFit="1" customWidth="1"/>
    <col min="11" max="11" width="9.77734375" bestFit="1" customWidth="1"/>
    <col min="12" max="12" width="8.6640625" bestFit="1" customWidth="1"/>
    <col min="13" max="13" width="10" bestFit="1" customWidth="1"/>
    <col min="14" max="14" width="8.44140625" bestFit="1" customWidth="1"/>
    <col min="15" max="15" width="11.5546875" customWidth="1"/>
    <col min="16" max="16" width="10" bestFit="1" customWidth="1"/>
    <col min="17" max="17" width="11.77734375" customWidth="1"/>
    <col min="18" max="18" width="10.21875" customWidth="1"/>
    <col min="19" max="19" width="9.21875" bestFit="1" customWidth="1"/>
    <col min="20" max="20" width="10" bestFit="1" customWidth="1"/>
    <col min="21" max="21" width="8.44140625" bestFit="1" customWidth="1"/>
    <col min="22" max="22" width="10.5546875" customWidth="1"/>
    <col min="23" max="23" width="9.77734375" bestFit="1" customWidth="1"/>
    <col min="24" max="24" width="8.5546875" customWidth="1"/>
    <col min="25" max="25" width="9.21875" bestFit="1" customWidth="1"/>
    <col min="26" max="26" width="8.44140625" bestFit="1" customWidth="1"/>
    <col min="27" max="27" width="9.21875" bestFit="1" customWidth="1"/>
    <col min="28" max="28" width="10" bestFit="1" customWidth="1"/>
    <col min="29" max="29" width="8.77734375" bestFit="1" customWidth="1"/>
    <col min="30" max="30" width="9.109375" customWidth="1"/>
  </cols>
  <sheetData>
    <row r="1" spans="1:30" ht="39.75" thickBot="1">
      <c r="A1" s="1" t="s">
        <v>0</v>
      </c>
      <c r="B1" s="1" t="s">
        <v>1</v>
      </c>
      <c r="C1" s="2" t="s">
        <v>2</v>
      </c>
      <c r="D1" s="6" t="s">
        <v>3</v>
      </c>
      <c r="E1" s="6" t="s">
        <v>4</v>
      </c>
      <c r="F1" s="12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6" t="s">
        <v>11</v>
      </c>
      <c r="M1" s="7" t="s">
        <v>12</v>
      </c>
      <c r="N1" s="4" t="s">
        <v>13</v>
      </c>
      <c r="O1" s="8" t="s">
        <v>14</v>
      </c>
      <c r="P1" s="9" t="s">
        <v>15</v>
      </c>
      <c r="Q1" s="10" t="s">
        <v>16</v>
      </c>
      <c r="R1" s="10" t="s">
        <v>17</v>
      </c>
      <c r="S1" s="11" t="s">
        <v>18</v>
      </c>
      <c r="T1" s="9" t="s">
        <v>15</v>
      </c>
      <c r="U1" s="11" t="s">
        <v>19</v>
      </c>
      <c r="V1" s="11" t="s">
        <v>20</v>
      </c>
      <c r="W1" s="5" t="s">
        <v>21</v>
      </c>
      <c r="X1" s="11" t="s">
        <v>22</v>
      </c>
      <c r="Y1" s="9" t="s">
        <v>15</v>
      </c>
      <c r="Z1" s="1" t="s">
        <v>23</v>
      </c>
      <c r="AA1" s="5" t="s">
        <v>24</v>
      </c>
      <c r="AB1" s="9" t="s">
        <v>15</v>
      </c>
      <c r="AC1" s="3" t="s">
        <v>25</v>
      </c>
    </row>
    <row r="5" spans="1:30" ht="15.75" thickBot="1"/>
    <row r="6" spans="1:30" ht="15" customHeight="1">
      <c r="A6" s="36" t="s">
        <v>26</v>
      </c>
      <c r="B6" s="38" t="s">
        <v>33</v>
      </c>
      <c r="C6" s="40">
        <v>42025</v>
      </c>
      <c r="D6" s="42" t="s">
        <v>27</v>
      </c>
      <c r="E6" s="13" t="s">
        <v>28</v>
      </c>
      <c r="F6" s="14" t="s">
        <v>29</v>
      </c>
      <c r="G6" s="15">
        <v>307228.74</v>
      </c>
      <c r="H6" s="15">
        <v>307228.74</v>
      </c>
      <c r="I6" s="13" t="s">
        <v>28</v>
      </c>
      <c r="J6" s="42" t="s">
        <v>34</v>
      </c>
      <c r="K6" s="42" t="s">
        <v>30</v>
      </c>
      <c r="L6" s="44" t="s">
        <v>31</v>
      </c>
      <c r="M6" s="16">
        <v>3170.61</v>
      </c>
      <c r="N6" s="17">
        <v>2994.72</v>
      </c>
      <c r="O6" s="18"/>
      <c r="P6" s="18"/>
      <c r="Q6" s="13" t="s">
        <v>28</v>
      </c>
      <c r="R6" s="19"/>
      <c r="S6" s="18"/>
      <c r="T6" s="20"/>
      <c r="U6" s="13" t="s">
        <v>28</v>
      </c>
      <c r="V6" s="17">
        <v>35.92</v>
      </c>
      <c r="W6" s="17"/>
      <c r="X6" s="17"/>
      <c r="Y6" s="17">
        <v>109.17</v>
      </c>
      <c r="Z6" s="17">
        <v>139.97</v>
      </c>
      <c r="AA6" s="20"/>
      <c r="AB6" s="17">
        <v>214</v>
      </c>
      <c r="AC6" s="21">
        <f>T6+Y6+AB6</f>
        <v>323.17</v>
      </c>
      <c r="AD6" s="34">
        <f>AC6+AC7</f>
        <v>7625.42</v>
      </c>
    </row>
    <row r="7" spans="1:30" ht="15.75" thickBot="1">
      <c r="A7" s="37"/>
      <c r="B7" s="39"/>
      <c r="C7" s="41"/>
      <c r="D7" s="43"/>
      <c r="E7" s="22" t="s">
        <v>28</v>
      </c>
      <c r="F7" s="23" t="s">
        <v>32</v>
      </c>
      <c r="G7" s="24">
        <v>117035.95</v>
      </c>
      <c r="H7" s="25"/>
      <c r="I7" s="26" t="s">
        <v>28</v>
      </c>
      <c r="J7" s="43"/>
      <c r="K7" s="43"/>
      <c r="L7" s="45"/>
      <c r="M7" s="27">
        <v>1380.89</v>
      </c>
      <c r="N7" s="28"/>
      <c r="O7" s="29"/>
      <c r="P7" s="29"/>
      <c r="Q7" s="26" t="s">
        <v>28</v>
      </c>
      <c r="R7" s="30">
        <v>0</v>
      </c>
      <c r="S7" s="27">
        <v>1521.47</v>
      </c>
      <c r="T7" s="31">
        <v>4624.22</v>
      </c>
      <c r="U7" s="26" t="s">
        <v>28</v>
      </c>
      <c r="V7" s="31">
        <v>375.26</v>
      </c>
      <c r="W7" s="31"/>
      <c r="X7" s="31"/>
      <c r="Y7" s="31">
        <v>1140.53</v>
      </c>
      <c r="Z7" s="31">
        <v>1005.63</v>
      </c>
      <c r="AA7" s="32"/>
      <c r="AB7" s="31">
        <v>1537.5</v>
      </c>
      <c r="AC7" s="33">
        <f>T7+Y7+AB7</f>
        <v>7302.25</v>
      </c>
      <c r="AD7" s="35"/>
    </row>
  </sheetData>
  <mergeCells count="8">
    <mergeCell ref="AD6:AD7"/>
    <mergeCell ref="A6:A7"/>
    <mergeCell ref="B6:B7"/>
    <mergeCell ref="C6:C7"/>
    <mergeCell ref="D6:D7"/>
    <mergeCell ref="K6:K7"/>
    <mergeCell ref="L6:L7"/>
    <mergeCell ref="J6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2021-01-25T21:48:25Z</dcterms:created>
  <dcterms:modified xsi:type="dcterms:W3CDTF">2025-08-28T06:08:21Z</dcterms:modified>
</cp:coreProperties>
</file>