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2" r:id="rId1"/>
    <sheet name="219γ7" sheetId="4" r:id="rId2"/>
  </sheets>
  <calcPr calcId="125725"/>
</workbook>
</file>

<file path=xl/calcChain.xml><?xml version="1.0" encoding="utf-8"?>
<calcChain xmlns="http://schemas.openxmlformats.org/spreadsheetml/2006/main">
  <c r="L15" i="2"/>
  <c r="T6" i="4"/>
  <c r="X6" i="2"/>
</calcChain>
</file>

<file path=xl/sharedStrings.xml><?xml version="1.0" encoding="utf-8"?>
<sst xmlns="http://schemas.openxmlformats.org/spreadsheetml/2006/main" count="60" uniqueCount="35">
  <si>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</si>
  <si>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</si>
  <si>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</si>
  <si>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</si>
  <si>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</si>
  <si>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</si>
  <si>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</si>
  <si>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</si>
  <si>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</si>
  <si>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αΑ</t>
  </si>
  <si>
    <t>πράξη βάσει ΑΓΑΠΕ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</si>
  <si>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</si>
  <si>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</si>
  <si>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</si>
  <si>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</si>
  <si>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περιοχή</t>
  </si>
  <si>
    <t>θέση στο 219γ2</t>
  </si>
  <si>
    <t>ΤΟΓΚΑ ή ΔΟΛΟΣ = J+N+O</t>
  </si>
  <si>
    <t>κ-15 ελέγχου ΤΑΝ</t>
  </si>
  <si>
    <t>κ-15 βάσει  zηλ</t>
  </si>
  <si>
    <t>ηθικώς πρέπει</t>
  </si>
  <si>
    <t>θέση στο 219</t>
  </si>
  <si>
    <t>κ-18 ελέγχου ΤΑΝ</t>
  </si>
  <si>
    <t>κ-18 βάσει  zηλ</t>
  </si>
  <si>
    <t>219-53</t>
  </si>
  <si>
    <t>μίσθωση αγροτεμαχίων 10 έτη έως 24-04-2012</t>
  </si>
  <si>
    <t>μίσθωση</t>
  </si>
  <si>
    <t>άραγε ;;;???;;;</t>
  </si>
  <si>
    <t>Πρινος</t>
  </si>
  <si>
    <t>θέση 219-53</t>
  </si>
  <si>
    <t>αγοραπωλησία</t>
  </si>
  <si>
    <t>Πρίνος</t>
  </si>
  <si>
    <t>219γ2</t>
  </si>
  <si>
    <t>219γ7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</si>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</sst>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wrapText="1"/>
    </xf>
    <xf numFmtId="43" fontId="3" fillId="0" borderId="1" xfId="1" applyFont="1" applyFill="1" applyBorder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3" fontId="7" fillId="4" borderId="2" xfId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164" fontId="8" fillId="9" borderId="1" xfId="1" applyNumberFormat="1" applyFont="1" applyFill="1" applyBorder="1" applyAlignment="1">
      <alignment horizontal="center" vertical="center"/>
    </xf>
    <xf numFmtId="43" fontId="9" fillId="0" borderId="1" xfId="1" applyFont="1" applyFill="1" applyBorder="1"/>
    <xf numFmtId="43" fontId="9" fillId="7" borderId="1" xfId="1" applyFont="1" applyFill="1" applyBorder="1"/>
    <xf numFmtId="0" fontId="7" fillId="4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/>
    </xf>
    <xf numFmtId="43" fontId="9" fillId="7" borderId="1" xfId="1" applyFont="1" applyFill="1" applyBorder="1" applyAlignment="1">
      <alignment horizontal="center"/>
    </xf>
    <xf numFmtId="14" fontId="8" fillId="0" borderId="1" xfId="1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left" wrapText="1"/>
    </xf>
    <xf numFmtId="43" fontId="10" fillId="4" borderId="1" xfId="1" applyFont="1" applyFill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43" fontId="11" fillId="0" borderId="1" xfId="1" applyFont="1" applyFill="1" applyBorder="1" applyAlignment="1">
      <alignment horizontal="left"/>
    </xf>
    <xf numFmtId="0" fontId="9" fillId="9" borderId="1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right" vertical="center"/>
    </xf>
    <xf numFmtId="43" fontId="10" fillId="3" borderId="1" xfId="1" applyFont="1" applyFill="1" applyBorder="1"/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43" fontId="8" fillId="0" borderId="1" xfId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43" fontId="3" fillId="0" borderId="0" xfId="0" applyNumberFormat="1" applyFont="1"/>
    <xf numFmtId="0" fontId="0" fillId="0" borderId="0" xfId="0" applyFont="1"/>
    <xf numFmtId="43" fontId="0" fillId="0" borderId="0" xfId="1" applyFont="1"/>
    <xf numFmtId="43" fontId="3" fillId="0" borderId="0" xfId="0" applyNumberFormat="1" applyFont="1" applyAlignment="1">
      <alignment horizont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8"/>
  <sheetViews>
    <sheetView tabSelected="1" workbookViewId="0">
      <selection activeCell="A11" sqref="A11"/>
    </sheetView>
  </sheetViews>
  <sheetFormatPr defaultRowHeight="11.25"/>
  <cols>
    <col min="1" max="1" width="8.33203125" style="3" customWidth="1"/>
    <col min="2" max="2" width="7" style="5" customWidth="1"/>
    <col min="3" max="3" width="7.88671875" style="1" bestFit="1" customWidth="1"/>
    <col min="4" max="4" width="26.44140625" style="1" bestFit="1" customWidth="1"/>
    <col min="5" max="5" width="14.33203125" style="3" customWidth="1"/>
    <col min="6" max="6" width="12.44140625" style="3" customWidth="1"/>
    <col min="7" max="7" width="10" style="3" customWidth="1"/>
    <col min="8" max="8" width="13.6640625" style="3" customWidth="1"/>
    <col min="9" max="9" width="11.44140625" style="3" bestFit="1" customWidth="1"/>
    <col min="10" max="10" width="9.44140625" style="3" bestFit="1" customWidth="1"/>
    <col min="11" max="11" width="12" style="3" customWidth="1"/>
    <col min="12" max="12" width="12.21875" style="3" customWidth="1"/>
    <col min="13" max="13" width="7.21875" style="3" bestFit="1" customWidth="1"/>
    <col min="14" max="14" width="12.21875" style="3" customWidth="1"/>
    <col min="15" max="15" width="10.21875" style="3" customWidth="1"/>
    <col min="16" max="16" width="12.21875" style="3" customWidth="1"/>
    <col min="17" max="18" width="9.21875" style="6" customWidth="1"/>
    <col min="19" max="19" width="10.44140625" style="6" customWidth="1"/>
    <col min="20" max="20" width="9.21875" style="6" customWidth="1"/>
    <col min="21" max="21" width="8.5546875" style="3" customWidth="1"/>
    <col min="22" max="22" width="8.44140625" style="3" customWidth="1"/>
    <col min="23" max="23" width="9.21875" style="3" customWidth="1"/>
    <col min="24" max="24" width="16.6640625" style="3" customWidth="1"/>
    <col min="25" max="16384" width="8.88671875" style="3"/>
  </cols>
  <sheetData>
    <row r="1" spans="1:24" ht="36.75" thickBot="1">
      <c r="A1" s="9" t="s">
        <v>9</v>
      </c>
      <c r="B1" s="9" t="s">
        <v>7</v>
      </c>
      <c r="C1" s="10" t="s">
        <v>6</v>
      </c>
      <c r="D1" s="11" t="s">
        <v>0</v>
      </c>
      <c r="E1" s="12" t="s">
        <v>10</v>
      </c>
      <c r="F1" s="13" t="s">
        <v>11</v>
      </c>
      <c r="G1" s="14" t="s">
        <v>12</v>
      </c>
      <c r="H1" s="15" t="s">
        <v>13</v>
      </c>
      <c r="I1" s="16" t="s">
        <v>14</v>
      </c>
      <c r="J1" s="16" t="s">
        <v>15</v>
      </c>
      <c r="K1" s="17" t="s">
        <v>16</v>
      </c>
      <c r="L1" s="18" t="s">
        <v>1</v>
      </c>
      <c r="M1" s="19" t="s">
        <v>2</v>
      </c>
      <c r="N1" s="20" t="s">
        <v>17</v>
      </c>
      <c r="O1" s="21" t="s">
        <v>3</v>
      </c>
      <c r="P1" s="22" t="s">
        <v>18</v>
      </c>
      <c r="Q1" s="22" t="s">
        <v>19</v>
      </c>
      <c r="R1" s="21" t="s">
        <v>3</v>
      </c>
      <c r="S1" s="23" t="s">
        <v>8</v>
      </c>
      <c r="T1" s="21" t="s">
        <v>3</v>
      </c>
      <c r="U1" s="9" t="s">
        <v>20</v>
      </c>
      <c r="V1" s="22" t="s">
        <v>5</v>
      </c>
      <c r="W1" s="21" t="s">
        <v>3</v>
      </c>
      <c r="X1" s="16" t="s">
        <v>4</v>
      </c>
    </row>
    <row r="2" spans="1:24">
      <c r="B2" s="7"/>
      <c r="H2" s="4"/>
      <c r="I2" s="4"/>
      <c r="J2" s="4"/>
      <c r="K2" s="4"/>
      <c r="L2" s="4"/>
      <c r="M2" s="4"/>
      <c r="N2" s="4"/>
      <c r="O2" s="4"/>
    </row>
    <row r="3" spans="1:24">
      <c r="B3" s="7"/>
    </row>
    <row r="6" spans="1:24" ht="12.75">
      <c r="A6" s="24" t="s">
        <v>24</v>
      </c>
      <c r="B6" s="30" t="s">
        <v>34</v>
      </c>
      <c r="C6" s="33">
        <v>37370</v>
      </c>
      <c r="D6" s="34" t="s">
        <v>25</v>
      </c>
      <c r="E6" s="8" t="s">
        <v>26</v>
      </c>
      <c r="F6" s="35" t="s">
        <v>27</v>
      </c>
      <c r="G6" s="36">
        <v>6493.32</v>
      </c>
      <c r="H6" s="36">
        <v>6493.32</v>
      </c>
      <c r="I6" s="37" t="s">
        <v>34</v>
      </c>
      <c r="J6" s="8" t="s">
        <v>28</v>
      </c>
      <c r="K6" s="38" t="s">
        <v>29</v>
      </c>
      <c r="L6" s="31">
        <v>155.29</v>
      </c>
      <c r="M6" s="25">
        <v>111.25</v>
      </c>
      <c r="N6" s="32"/>
      <c r="O6" s="32"/>
      <c r="P6" s="39">
        <v>84.41</v>
      </c>
      <c r="Q6" s="2">
        <v>84.41</v>
      </c>
      <c r="R6" s="25">
        <v>852.23</v>
      </c>
      <c r="S6" s="25">
        <v>18.61</v>
      </c>
      <c r="T6" s="25">
        <v>187.89</v>
      </c>
      <c r="U6" s="25">
        <v>25.43</v>
      </c>
      <c r="V6" s="26"/>
      <c r="W6" s="25">
        <v>129.58000000000001</v>
      </c>
      <c r="X6" s="40">
        <f>R6+T6+W6</f>
        <v>1169.6999999999998</v>
      </c>
    </row>
    <row r="8" spans="1:24">
      <c r="L8" s="45"/>
      <c r="M8" s="45"/>
    </row>
    <row r="9" spans="1:24">
      <c r="M9" s="45"/>
      <c r="O9" s="45"/>
      <c r="S9" s="48"/>
      <c r="W9" s="45"/>
    </row>
    <row r="11" spans="1:24" ht="15">
      <c r="K11" s="46" t="s">
        <v>32</v>
      </c>
      <c r="L11" s="47">
        <v>1169.7</v>
      </c>
    </row>
    <row r="12" spans="1:24" ht="15">
      <c r="K12" s="46" t="s">
        <v>33</v>
      </c>
      <c r="L12" s="47">
        <v>445.06</v>
      </c>
    </row>
    <row r="13" spans="1:24" ht="15">
      <c r="K13" s="46"/>
      <c r="L13" s="47"/>
    </row>
    <row r="14" spans="1:24" ht="15">
      <c r="K14" s="46"/>
      <c r="L14" s="47"/>
    </row>
    <row r="15" spans="1:24" ht="15">
      <c r="K15" s="46"/>
      <c r="L15" s="47">
        <f>SUM(L11:L14)</f>
        <v>1614.76</v>
      </c>
    </row>
    <row r="16" spans="1:24" ht="15">
      <c r="K16" s="46"/>
      <c r="L16" s="47"/>
    </row>
    <row r="17" spans="12:24">
      <c r="L17" s="4"/>
    </row>
    <row r="18" spans="12:24">
      <c r="X18" s="4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"/>
  <sheetViews>
    <sheetView workbookViewId="0">
      <selection activeCell="I17" sqref="I17"/>
    </sheetView>
  </sheetViews>
  <sheetFormatPr defaultRowHeight="11.25"/>
  <cols>
    <col min="1" max="1" width="6.33203125" style="3" bestFit="1" customWidth="1"/>
    <col min="2" max="2" width="8.44140625" style="5" bestFit="1" customWidth="1"/>
    <col min="3" max="3" width="7.88671875" style="1" bestFit="1" customWidth="1"/>
    <col min="4" max="4" width="10.5546875" style="1" bestFit="1" customWidth="1"/>
    <col min="5" max="5" width="10" style="3" bestFit="1" customWidth="1"/>
    <col min="6" max="6" width="18.77734375" style="3" bestFit="1" customWidth="1"/>
    <col min="7" max="7" width="10.44140625" style="3" customWidth="1"/>
    <col min="8" max="8" width="10.109375" style="3" customWidth="1"/>
    <col min="9" max="9" width="10" style="3" customWidth="1"/>
    <col min="10" max="10" width="9.21875" style="3" bestFit="1" customWidth="1"/>
    <col min="11" max="11" width="11.5546875" style="3" customWidth="1"/>
    <col min="12" max="12" width="9.21875" style="3" bestFit="1" customWidth="1"/>
    <col min="13" max="13" width="11.6640625" style="3" bestFit="1" customWidth="1"/>
    <col min="14" max="14" width="8.44140625" style="3" bestFit="1" customWidth="1"/>
    <col min="15" max="15" width="8.44140625" style="3" customWidth="1"/>
    <col min="16" max="16" width="9.21875" style="3" bestFit="1" customWidth="1"/>
    <col min="17" max="17" width="9.21875" style="6" bestFit="1" customWidth="1"/>
    <col min="18" max="18" width="8.44140625" style="6" customWidth="1"/>
    <col min="19" max="19" width="9.21875" style="6" bestFit="1" customWidth="1"/>
    <col min="20" max="20" width="15.33203125" style="6" bestFit="1" customWidth="1"/>
    <col min="21" max="21" width="8.88671875" style="3"/>
    <col min="22" max="22" width="28.21875" style="3" bestFit="1" customWidth="1"/>
    <col min="23" max="23" width="16.6640625" style="3" bestFit="1" customWidth="1"/>
    <col min="24" max="16384" width="8.88671875" style="3"/>
  </cols>
  <sheetData>
    <row r="1" spans="1:20" ht="36.75" thickBot="1">
      <c r="A1" s="9" t="s">
        <v>9</v>
      </c>
      <c r="B1" s="9" t="s">
        <v>7</v>
      </c>
      <c r="C1" s="10" t="s">
        <v>6</v>
      </c>
      <c r="D1" s="16" t="s">
        <v>0</v>
      </c>
      <c r="E1" s="16" t="s">
        <v>11</v>
      </c>
      <c r="F1" s="16" t="s">
        <v>14</v>
      </c>
      <c r="G1" s="16" t="s">
        <v>15</v>
      </c>
      <c r="H1" s="17" t="s">
        <v>21</v>
      </c>
      <c r="I1" s="18" t="s">
        <v>1</v>
      </c>
      <c r="J1" s="27" t="s">
        <v>2</v>
      </c>
      <c r="K1" s="20" t="s">
        <v>17</v>
      </c>
      <c r="L1" s="28" t="s">
        <v>3</v>
      </c>
      <c r="M1" s="23" t="s">
        <v>22</v>
      </c>
      <c r="N1" s="29" t="s">
        <v>23</v>
      </c>
      <c r="O1" s="23" t="s">
        <v>8</v>
      </c>
      <c r="P1" s="28" t="s">
        <v>3</v>
      </c>
      <c r="Q1" s="9" t="s">
        <v>20</v>
      </c>
      <c r="R1" s="22" t="s">
        <v>5</v>
      </c>
      <c r="S1" s="28" t="s">
        <v>3</v>
      </c>
      <c r="T1" s="16" t="s">
        <v>4</v>
      </c>
    </row>
    <row r="6" spans="1:20" ht="12.75">
      <c r="A6" s="24" t="s">
        <v>24</v>
      </c>
      <c r="B6" s="30" t="s">
        <v>34</v>
      </c>
      <c r="C6" s="41">
        <v>37343</v>
      </c>
      <c r="D6" s="42" t="s">
        <v>30</v>
      </c>
      <c r="E6" s="43">
        <v>2129.0700000000002</v>
      </c>
      <c r="F6" s="44" t="s">
        <v>34</v>
      </c>
      <c r="G6" s="42" t="s">
        <v>31</v>
      </c>
      <c r="H6" s="38" t="s">
        <v>29</v>
      </c>
      <c r="I6" s="31">
        <v>136.37</v>
      </c>
      <c r="J6" s="25">
        <v>58.85</v>
      </c>
      <c r="K6" s="32"/>
      <c r="L6" s="32"/>
      <c r="M6" s="31"/>
      <c r="N6" s="31"/>
      <c r="O6" s="25">
        <v>9.17</v>
      </c>
      <c r="P6" s="25">
        <v>93.45</v>
      </c>
      <c r="Q6" s="25">
        <v>68.36</v>
      </c>
      <c r="R6" s="26"/>
      <c r="S6" s="25">
        <v>351.61</v>
      </c>
      <c r="T6" s="40">
        <f>P6+S6</f>
        <v>445.06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219γ2</vt:lpstr>
      <vt:lpstr>219γ7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2025-08-28T06:13:25Z</dcterms:modified>
</cp:coreProperties>
</file>