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Φύλλο1" sheetId="1" r:id="rId1"/>
    <sheet name="Φύλλο2" sheetId="2" r:id="rId2"/>
  </sheets>
  <calcPr calcId="125725"/>
</workbook>
</file>

<file path=xl/calcChain.xml><?xml version="1.0" encoding="utf-8"?>
<calcChain xmlns="http://schemas.openxmlformats.org/spreadsheetml/2006/main">
  <c r="F6" i="1"/>
  <c r="G6"/>
  <c r="H6"/>
  <c r="I6"/>
  <c r="K6"/>
  <c r="J6"/>
  <c r="O5" l="1"/>
  <c r="O3"/>
  <c r="O4"/>
  <c r="M6"/>
  <c r="N6"/>
  <c r="E6"/>
  <c r="O2"/>
  <c r="D6" l="1"/>
  <c r="O6"/>
  <c r="L6"/>
</calcChain>
</file>

<file path=xl/sharedStrings.xml><?xml version="1.0" encoding="utf-8"?>
<sst xmlns="http://schemas.openxmlformats.org/spreadsheetml/2006/main" count="44" uniqueCount="38">
  <si>
    <t>πράξη</t>
  </si>
  <si>
    <t>έπρεπε να πάρει</t>
  </si>
  <si>
    <t>πήρε</t>
  </si>
  <si>
    <t>με ΖΗΛ π.χ.-1</t>
  </si>
  <si>
    <t>Ηθικώς Πρέπει</t>
  </si>
  <si>
    <t>σύνολα</t>
  </si>
  <si>
    <t>…. ΥΠΟ ΧΡΕΩΤΙΚΑ</t>
  </si>
  <si>
    <t>ημερο μηνία</t>
  </si>
  <si>
    <t>αρ. συμβολ</t>
  </si>
  <si>
    <t>επανα μίσθωση αιγιαλού</t>
  </si>
  <si>
    <t>ΟΕ = ήθελε αύξηση κεφαλαίου ;;;</t>
  </si>
  <si>
    <t>ΟΕ = πότε έγινε διάλυση ; ΠΟΥ ;;;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</si>
  <si>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</si>
  <si>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>Έχετε στιγματιστεί στο 219 , στην θέση 4’</t>
  </si>
  <si>
    <t>πληρε ξούσιο</t>
  </si>
  <si>
    <t>δωρεά</t>
  </si>
  <si>
    <t>ήξεραν ΠΩΣ Η ΑΓΑΠΕ ΚΑΝΕΙ ΛΑΘΟΣ ;;;;; ήξεραν , ΗΞΕΡΑΝ . ΟΛΟΙ ΞΕΡΟΥΝ πόσο πάει το κάθε τι που ψωνίζουν ή γενικώς πληρώνουν</t>
  </si>
  <si>
    <t xml:space="preserve">φάκελος = σημειώσεις με ποσά </t>
  </si>
  <si>
    <t>λόγω ΔΟΛΟΥ , όλα τα ποσά πάνε ΥΠΟΧΡΕΩΤΙΚΑ , με ΖΗΛ-πχ,-1 ''βάσει ΤΑΝ''</t>
  </si>
  <si>
    <t>λόγω ΔΟΛΟΥ , τα ποσά που έπρεπε να πάρει , πάνε ως ΤΟΓΚΑ , με ΖΗΛ-πχ,-1 ''βάσει ΤΑΝ''</t>
  </si>
  <si>
    <t xml:space="preserve">τα σημεία ( γραμμή/στήλη ) , οδηγούν σε ΔΟΛΟ : 3R - 3S - 3Τ - 3U 3V - 3X - 3Z </t>
  </si>
  <si>
    <t>ΚΑΙ να ζητήσει ραντεβού μαζί μου , στο οποίο , πρέπει , να δικαιολογηθείτε μέσω αυτού , μπας και ΔΕΝ ενταχθείτε σε καθεστώς 223</t>
  </si>
  <si>
    <t xml:space="preserve">Μπορείτε να ενημερωθείτε , αν μπειτε στο ΖΗΛ , και στα επίμαχα σημεία  223 , 219 , 218 , λόγω 283 </t>
  </si>
  <si>
    <t>κ-15-17</t>
  </si>
  <si>
    <t>ταμεία</t>
  </si>
  <si>
    <t>ΔΟΛΟΣ</t>
  </si>
  <si>
    <t>ΌΧΙ μεταγραφή = παράνομη . ΑΝ έγινε , ποιός την έκανε ;;;</t>
  </si>
  <si>
    <t>ΟΕ = έπρεπε να γίνει παράταση ζωής ; που έγινε ;</t>
  </si>
  <si>
    <t>Έχετε διορία μέχρι 2020-05-19</t>
  </si>
  <si>
    <t>τα ανωτέρω δεδομένα ΕΙΝΑΙ συνεχώς υπό ανάλυση</t>
  </si>
  <si>
    <t>να επικοινωνήσει ο εκπρόσωπος σας ( δικηγόρος = ΌΧΙ όποιος μαγείρεψε ΌΛΑ τα ανωτέρω ) , ( λογιστής , γείτονας , παιδί σας , …  ) {{{ αρκεί να δεχτώ την παρουσία του }}}</t>
  </si>
  <si>
    <t>ΌΧΙ φόρος Δ.Ο.Υ. = παράνομη . ΑΝ έγινε , ποιός την έκανε ;;;</t>
  </si>
  <si>
    <t>ΟΕ - υπήρχαν &amp; υπάρχουν ακόμα , κτίσματα &amp; επεμβάσεις στην παραλία . Γίνανε μισθώσεις ; ΚΑΙ αν ΝΑΙ σε ποιανού όνομα ;;;</t>
  </si>
  <si>
    <t>1ο</t>
  </si>
  <si>
    <t>2ο</t>
  </si>
  <si>
    <t>3ο</t>
  </si>
  <si>
    <t>4ο</t>
  </si>
  <si>
    <t>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</si>
</sst>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8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8"/>
      <color theme="1"/>
      <name val="Arial"/>
      <family val="2"/>
      <charset val="161"/>
    </font>
    <font>
      <b/>
      <sz val="20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4"/>
      <color rgb="FFFF0000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Font="1"/>
    <xf numFmtId="164" fontId="0" fillId="0" borderId="1" xfId="1" applyNumberFormat="1" applyFont="1" applyBorder="1"/>
    <xf numFmtId="1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wrapText="1"/>
    </xf>
    <xf numFmtId="43" fontId="0" fillId="0" borderId="1" xfId="1" applyFont="1" applyBorder="1"/>
    <xf numFmtId="0" fontId="0" fillId="0" borderId="1" xfId="0" applyFont="1" applyBorder="1" applyAlignment="1">
      <alignment horizontal="right"/>
    </xf>
    <xf numFmtId="0" fontId="0" fillId="0" borderId="0" xfId="0" applyFont="1" applyAlignment="1">
      <alignment horizontal="right"/>
    </xf>
    <xf numFmtId="43" fontId="4" fillId="0" borderId="0" xfId="1" applyFont="1"/>
    <xf numFmtId="43" fontId="1" fillId="0" borderId="0" xfId="1" applyFo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43" fontId="0" fillId="0" borderId="1" xfId="1" applyFont="1" applyBorder="1" applyAlignment="1">
      <alignment horizontal="center" wrapText="1"/>
    </xf>
    <xf numFmtId="43" fontId="0" fillId="0" borderId="1" xfId="1" applyFont="1" applyFill="1" applyBorder="1"/>
    <xf numFmtId="43" fontId="7" fillId="0" borderId="0" xfId="1" applyFont="1" applyAlignment="1">
      <alignment horizontal="left"/>
    </xf>
    <xf numFmtId="43" fontId="3" fillId="0" borderId="1" xfId="1" applyFont="1" applyBorder="1" applyAlignment="1">
      <alignment horizontal="center" wrapText="1"/>
    </xf>
    <xf numFmtId="0" fontId="0" fillId="0" borderId="0" xfId="0" applyFont="1" applyAlignment="1">
      <alignment horizontal="left"/>
    </xf>
    <xf numFmtId="43" fontId="0" fillId="6" borderId="1" xfId="1" applyFont="1" applyFill="1" applyBorder="1"/>
    <xf numFmtId="164" fontId="0" fillId="0" borderId="2" xfId="1" applyNumberFormat="1" applyFont="1" applyBorder="1"/>
    <xf numFmtId="164" fontId="3" fillId="0" borderId="1" xfId="1" applyNumberFormat="1" applyFont="1" applyBorder="1"/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43" fontId="0" fillId="0" borderId="0" xfId="1" applyFont="1" applyAlignment="1">
      <alignment horizontal="center"/>
    </xf>
    <xf numFmtId="0" fontId="2" fillId="7" borderId="0" xfId="0" applyFont="1" applyFill="1" applyAlignment="1">
      <alignment horizontal="center"/>
    </xf>
    <xf numFmtId="0" fontId="0" fillId="0" borderId="0" xfId="0" applyFont="1" applyAlignment="1">
      <alignment horizontal="left" wrapText="1"/>
    </xf>
    <xf numFmtId="43" fontId="6" fillId="0" borderId="0" xfId="1" applyFont="1" applyAlignment="1">
      <alignment horizontal="left"/>
    </xf>
    <xf numFmtId="43" fontId="5" fillId="0" borderId="0" xfId="1" applyFont="1" applyAlignment="1">
      <alignment horizontal="center"/>
    </xf>
    <xf numFmtId="14" fontId="0" fillId="0" borderId="1" xfId="0" applyNumberFormat="1" applyBorder="1" applyAlignment="1">
      <alignment horizontal="right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tabSelected="1" zoomScaleNormal="100" workbookViewId="0">
      <selection activeCell="A27" sqref="A27:I27"/>
    </sheetView>
  </sheetViews>
  <sheetFormatPr defaultRowHeight="15"/>
  <cols>
    <col min="1" max="1" width="9" style="7" bestFit="1" customWidth="1"/>
    <col min="2" max="2" width="9.88671875" style="13" bestFit="1" customWidth="1"/>
    <col min="3" max="3" width="8.77734375" style="1" customWidth="1"/>
    <col min="4" max="4" width="10.44140625" style="7" bestFit="1" customWidth="1"/>
    <col min="5" max="6" width="9" style="7" bestFit="1" customWidth="1"/>
    <col min="7" max="9" width="12.33203125" style="7" customWidth="1"/>
    <col min="10" max="10" width="9" style="7" bestFit="1" customWidth="1"/>
    <col min="11" max="11" width="14.6640625" style="7" customWidth="1"/>
    <col min="12" max="12" width="9" style="7" bestFit="1" customWidth="1"/>
    <col min="13" max="13" width="10.33203125" style="7" customWidth="1"/>
    <col min="14" max="14" width="12.21875" style="7" bestFit="1" customWidth="1"/>
    <col min="15" max="15" width="11.44140625" style="7" bestFit="1" customWidth="1"/>
    <col min="16" max="16384" width="8.88671875" style="7"/>
  </cols>
  <sheetData>
    <row r="1" spans="1:15" s="1" customFormat="1" ht="31.5">
      <c r="A1" s="2" t="s">
        <v>8</v>
      </c>
      <c r="B1" s="2" t="s">
        <v>7</v>
      </c>
      <c r="C1" s="2" t="s">
        <v>0</v>
      </c>
      <c r="D1" s="3" t="s">
        <v>1</v>
      </c>
      <c r="E1" s="4" t="s">
        <v>2</v>
      </c>
      <c r="F1" s="5" t="s">
        <v>25</v>
      </c>
      <c r="G1" s="6" t="s">
        <v>3</v>
      </c>
      <c r="H1" s="5" t="s">
        <v>23</v>
      </c>
      <c r="I1" s="6" t="s">
        <v>3</v>
      </c>
      <c r="J1" s="2" t="s">
        <v>24</v>
      </c>
      <c r="K1" s="6" t="s">
        <v>3</v>
      </c>
      <c r="L1" s="2" t="s">
        <v>4</v>
      </c>
      <c r="M1" s="2" t="s">
        <v>6</v>
      </c>
      <c r="N1" s="6" t="s">
        <v>3</v>
      </c>
      <c r="O1" s="2" t="s">
        <v>5</v>
      </c>
    </row>
    <row r="2" spans="1:15" ht="45">
      <c r="A2" s="8" t="s">
        <v>33</v>
      </c>
      <c r="B2" s="9">
        <v>37644</v>
      </c>
      <c r="C2" s="10" t="s">
        <v>9</v>
      </c>
      <c r="D2" s="11">
        <v>755.59</v>
      </c>
      <c r="E2" s="11">
        <v>26.12</v>
      </c>
      <c r="F2" s="20">
        <v>729.47</v>
      </c>
      <c r="G2" s="20">
        <v>6549.14</v>
      </c>
      <c r="H2" s="20">
        <v>359.4</v>
      </c>
      <c r="I2" s="20">
        <v>3226.67</v>
      </c>
      <c r="J2" s="11">
        <v>52.62</v>
      </c>
      <c r="K2" s="11">
        <v>472.42</v>
      </c>
      <c r="L2" s="24"/>
      <c r="M2" s="20">
        <v>317.45999999999998</v>
      </c>
      <c r="N2" s="8">
        <v>2850.14</v>
      </c>
      <c r="O2" s="8">
        <f>G2+K2+N2</f>
        <v>9871.7000000000007</v>
      </c>
    </row>
    <row r="3" spans="1:15" ht="30">
      <c r="A3" s="8" t="s">
        <v>34</v>
      </c>
      <c r="B3" s="9">
        <v>38707</v>
      </c>
      <c r="C3" s="16" t="s">
        <v>14</v>
      </c>
      <c r="D3" s="11">
        <v>32.4</v>
      </c>
      <c r="E3" s="11">
        <v>24</v>
      </c>
      <c r="F3" s="11">
        <v>8.4</v>
      </c>
      <c r="G3" s="11">
        <v>56.32</v>
      </c>
      <c r="H3" s="11"/>
      <c r="I3" s="11"/>
      <c r="J3" s="11">
        <v>2.64</v>
      </c>
      <c r="K3" s="11">
        <v>17.7</v>
      </c>
      <c r="L3" s="24"/>
      <c r="M3" s="11">
        <v>5.76</v>
      </c>
      <c r="N3" s="8">
        <v>38.619999999999997</v>
      </c>
      <c r="O3" s="8">
        <f>G3+K3+N3</f>
        <v>112.63999999999999</v>
      </c>
    </row>
    <row r="4" spans="1:15">
      <c r="A4" s="8" t="s">
        <v>35</v>
      </c>
      <c r="B4" s="9">
        <v>38709</v>
      </c>
      <c r="C4" s="16" t="s">
        <v>15</v>
      </c>
      <c r="D4" s="11">
        <v>286.74</v>
      </c>
      <c r="E4" s="11">
        <v>169.14</v>
      </c>
      <c r="F4" s="11">
        <v>117.6</v>
      </c>
      <c r="G4" s="11">
        <v>788.44</v>
      </c>
      <c r="H4" s="11"/>
      <c r="I4" s="11"/>
      <c r="J4" s="11">
        <v>52.48</v>
      </c>
      <c r="K4" s="11">
        <v>351.85</v>
      </c>
      <c r="L4" s="24"/>
      <c r="M4" s="11">
        <v>65.12</v>
      </c>
      <c r="N4" s="8">
        <v>436.06</v>
      </c>
      <c r="O4" s="8">
        <f>G4+K4+N4</f>
        <v>1576.35</v>
      </c>
    </row>
    <row r="5" spans="1:15" ht="28.5" customHeight="1">
      <c r="A5" s="8" t="s">
        <v>36</v>
      </c>
      <c r="B5" s="34" t="s">
        <v>37</v>
      </c>
      <c r="C5" s="16" t="s">
        <v>14</v>
      </c>
      <c r="D5" s="11">
        <v>68.28</v>
      </c>
      <c r="E5" s="11">
        <v>38.28</v>
      </c>
      <c r="F5" s="11">
        <v>30</v>
      </c>
      <c r="G5" s="11">
        <v>84.49</v>
      </c>
      <c r="H5" s="11"/>
      <c r="I5" s="11"/>
      <c r="J5" s="11">
        <v>15.66</v>
      </c>
      <c r="K5" s="11">
        <v>44.1</v>
      </c>
      <c r="L5" s="24"/>
      <c r="M5" s="11">
        <v>14.34</v>
      </c>
      <c r="N5" s="8">
        <v>40.39</v>
      </c>
      <c r="O5" s="8">
        <f>G5+K5+N5</f>
        <v>168.98000000000002</v>
      </c>
    </row>
    <row r="6" spans="1:15" ht="15.75">
      <c r="A6" s="8"/>
      <c r="B6" s="12"/>
      <c r="C6" s="10"/>
      <c r="D6" s="11">
        <f>SUM(D2:D5)</f>
        <v>1143.01</v>
      </c>
      <c r="E6" s="11">
        <f t="shared" ref="E6:K6" si="0">SUM(E2:E5)</f>
        <v>257.53999999999996</v>
      </c>
      <c r="F6" s="11">
        <f t="shared" si="0"/>
        <v>885.47</v>
      </c>
      <c r="G6" s="11">
        <f t="shared" si="0"/>
        <v>7478.3899999999994</v>
      </c>
      <c r="H6" s="11">
        <f t="shared" si="0"/>
        <v>359.4</v>
      </c>
      <c r="I6" s="11">
        <f t="shared" si="0"/>
        <v>3226.67</v>
      </c>
      <c r="J6" s="11">
        <f t="shared" si="0"/>
        <v>123.39999999999999</v>
      </c>
      <c r="K6" s="11">
        <f t="shared" si="0"/>
        <v>886.07</v>
      </c>
      <c r="L6" s="11">
        <f>SUM(L2:L5)</f>
        <v>0</v>
      </c>
      <c r="M6" s="11">
        <f>SUM(M2:M5)</f>
        <v>402.67999999999995</v>
      </c>
      <c r="N6" s="8">
        <f>SUM(N2:N5)</f>
        <v>3365.2099999999996</v>
      </c>
      <c r="O6" s="26">
        <f>SUM(O2:O5)</f>
        <v>11729.67</v>
      </c>
    </row>
    <row r="10" spans="1:15" ht="15.75">
      <c r="E10" s="30" t="s">
        <v>29</v>
      </c>
      <c r="F10" s="30"/>
      <c r="G10" s="30"/>
      <c r="H10" s="30"/>
      <c r="I10" s="30"/>
    </row>
    <row r="12" spans="1:15" ht="26.25">
      <c r="C12" s="33" t="s">
        <v>20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15">
      <c r="D13" s="31"/>
      <c r="E13" s="31"/>
      <c r="F13" s="31"/>
      <c r="G13" s="31"/>
      <c r="H13" s="31"/>
      <c r="I13" s="1"/>
      <c r="J13" s="1"/>
    </row>
    <row r="14" spans="1:15">
      <c r="D14" s="32" t="s">
        <v>18</v>
      </c>
      <c r="E14" s="32"/>
      <c r="F14" s="32"/>
      <c r="G14" s="32"/>
      <c r="H14" s="32"/>
      <c r="I14" s="32"/>
      <c r="J14" s="15"/>
      <c r="K14" s="15"/>
    </row>
    <row r="15" spans="1:15" ht="18">
      <c r="D15" s="21" t="s">
        <v>19</v>
      </c>
      <c r="E15" s="21"/>
      <c r="F15" s="21"/>
      <c r="G15" s="21"/>
      <c r="H15" s="21"/>
      <c r="I15" s="21"/>
      <c r="J15" s="21"/>
      <c r="K15" s="21"/>
      <c r="L15" s="23"/>
    </row>
    <row r="18" spans="1:15">
      <c r="A18" s="27" t="s">
        <v>13</v>
      </c>
      <c r="B18" s="27"/>
      <c r="C18" s="27"/>
      <c r="D18" s="27"/>
      <c r="E18" s="14"/>
      <c r="F18" s="14"/>
      <c r="G18" s="14"/>
      <c r="H18" s="14"/>
      <c r="I18" s="14"/>
      <c r="J18" s="14"/>
      <c r="K18" s="14"/>
    </row>
    <row r="19" spans="1: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5">
      <c r="A20" s="27" t="s">
        <v>28</v>
      </c>
      <c r="B20" s="28"/>
      <c r="C20" s="28"/>
      <c r="D20" s="15"/>
      <c r="E20" s="15"/>
      <c r="F20" s="15"/>
      <c r="G20" s="15"/>
      <c r="H20" s="15"/>
      <c r="I20" s="15"/>
      <c r="J20" s="15"/>
      <c r="K20" s="15"/>
    </row>
    <row r="21" spans="1:15">
      <c r="A21" s="15"/>
      <c r="B21" s="15"/>
      <c r="C21" s="27" t="s">
        <v>30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pans="1:15">
      <c r="A22" s="15"/>
      <c r="B22" s="29" t="s">
        <v>12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5">
      <c r="A23" s="15"/>
      <c r="B23" s="27" t="s">
        <v>21</v>
      </c>
      <c r="C23" s="27"/>
      <c r="D23" s="27"/>
      <c r="E23" s="27"/>
      <c r="F23" s="27"/>
      <c r="G23" s="27"/>
      <c r="H23" s="27"/>
      <c r="I23" s="27"/>
      <c r="J23" s="27"/>
      <c r="K23" s="27"/>
    </row>
    <row r="24" spans="1:1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5">
      <c r="A27" s="27" t="s">
        <v>22</v>
      </c>
      <c r="B27" s="27"/>
      <c r="C27" s="27"/>
      <c r="D27" s="27"/>
      <c r="E27" s="27"/>
      <c r="F27" s="27"/>
      <c r="G27" s="27"/>
      <c r="H27" s="27"/>
      <c r="I27" s="27"/>
      <c r="J27" s="15"/>
      <c r="K27" s="15"/>
    </row>
  </sheetData>
  <mergeCells count="10">
    <mergeCell ref="C12:M12"/>
    <mergeCell ref="A18:D18"/>
    <mergeCell ref="A27:I27"/>
    <mergeCell ref="A20:C20"/>
    <mergeCell ref="B23:K23"/>
    <mergeCell ref="B22:M22"/>
    <mergeCell ref="E10:I10"/>
    <mergeCell ref="C21:O21"/>
    <mergeCell ref="D13:H13"/>
    <mergeCell ref="D14:I14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"/>
  <sheetViews>
    <sheetView workbookViewId="0">
      <selection activeCell="E9" sqref="E9"/>
    </sheetView>
  </sheetViews>
  <sheetFormatPr defaultRowHeight="15"/>
  <cols>
    <col min="1" max="1" width="8" bestFit="1" customWidth="1"/>
    <col min="2" max="2" width="16.77734375" customWidth="1"/>
    <col min="3" max="3" width="11.21875" customWidth="1"/>
    <col min="4" max="4" width="17.6640625" customWidth="1"/>
    <col min="5" max="5" width="36" customWidth="1"/>
    <col min="6" max="6" width="11.6640625" customWidth="1"/>
    <col min="7" max="7" width="15.77734375" customWidth="1"/>
    <col min="8" max="8" width="41.21875" customWidth="1"/>
  </cols>
  <sheetData>
    <row r="1" spans="1:8" ht="63">
      <c r="A1" s="25" t="s">
        <v>33</v>
      </c>
      <c r="B1" s="19" t="s">
        <v>26</v>
      </c>
      <c r="C1" s="18" t="s">
        <v>11</v>
      </c>
      <c r="D1" s="19" t="s">
        <v>31</v>
      </c>
      <c r="E1" s="17" t="s">
        <v>32</v>
      </c>
      <c r="F1" s="19" t="s">
        <v>10</v>
      </c>
      <c r="G1" s="19" t="s">
        <v>27</v>
      </c>
      <c r="H1" s="22" t="s">
        <v>16</v>
      </c>
    </row>
    <row r="2" spans="1:8" ht="30">
      <c r="A2" s="8" t="s">
        <v>37</v>
      </c>
      <c r="B2" s="19" t="s">
        <v>17</v>
      </c>
    </row>
  </sheetData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Φύλλο2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cp:lastPrinted>2020-05-14T18:48:02Z</cp:lastPrinted>
  <dcterms:created xsi:type="dcterms:W3CDTF">2020-02-29T08:58:58Z</dcterms:created>
  <dcterms:modified xsi:type="dcterms:W3CDTF">2025-09-01T18:01:04Z</dcterms:modified>
</cp:coreProperties>
</file>