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2" r:id="rId1"/>
  </sheets>
  <calcPr calcId="125725"/>
</workbook>
</file>

<file path=xl/calcChain.xml><?xml version="1.0" encoding="utf-8"?>
<calcChain xmlns="http://schemas.openxmlformats.org/spreadsheetml/2006/main">
  <c r="T15" i="2"/>
  <c r="T31"/>
  <c r="T30"/>
  <c r="T29"/>
  <c r="T28"/>
  <c r="T27"/>
  <c r="T26"/>
  <c r="T25"/>
  <c r="T10" l="1"/>
  <c r="T5"/>
  <c r="R40" l="1"/>
  <c r="Q40"/>
  <c r="O40"/>
  <c r="M40"/>
  <c r="L40"/>
  <c r="I40"/>
  <c r="H40"/>
  <c r="T40" l="1"/>
</calcChain>
</file>

<file path=xl/sharedStrings.xml><?xml version="1.0" encoding="utf-8"?>
<sst xmlns="http://schemas.openxmlformats.org/spreadsheetml/2006/main" count="79" uniqueCount="54">
  <si>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</si>
  <si>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</si>
  <si>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</si>
  <si>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</si>
  <si>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</si>
  <si>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</si>
  <si>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</si>
  <si>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</si>
  <si>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</si>
  <si>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ΔΟΛΟΣ</t>
  </si>
  <si>
    <t>ΣΥΝΟΛΑ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</si>
  <si>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</si>
  <si>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</si>
  <si>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</si>
  <si>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</si>
  <si>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 xml:space="preserve">και ΙΔΙΩΣ , να αποφύγεται το καθεστώς 223 </t>
  </si>
  <si>
    <t xml:space="preserve">Μπορείτε να ενημερωθείτε , αν μπειτε στο ΖΗΛ , και στα επίμαχα σημεία  223 , 219 , 218 , λόγω 283 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</si>
  <si>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</si>
  <si>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</si>
  <si>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</si>
  <si>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</si>
  <si>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ΤΟΓΚΑ ή ΔΟΛΟΣ = J+N+O</t>
  </si>
  <si>
    <t>κ-15-17 ελέγχου ΤΑΝ</t>
  </si>
  <si>
    <t>κ-15-17 βάσει  zηλ</t>
  </si>
  <si>
    <t>ηθικώς πρέπει</t>
  </si>
  <si>
    <t xml:space="preserve">παρατηρήσεις </t>
  </si>
  <si>
    <t>Έχετε διορία μέχρι 2020-07-19</t>
  </si>
  <si>
    <t>να επικοινωνήσει ο εκπρόσωπος σας ( ΌΧΙ ο δικηγόρος , ούτε ο λογιστής ) , ( γείτονας , παιδί σας , ;;?? ) , {{{ αρκεί να δεχτώ την παρουσία του }}}</t>
  </si>
  <si>
    <t>μίσθωση αγροτεμάχιο  για μπαρ +κλπ οικήματα { 11 έτη</t>
  </si>
  <si>
    <t>θα έρθει</t>
  </si>
  <si>
    <t>μίσθωση μαρμαρο-λατομείου 48.629μ2 έως 25-11-2017 { max 15 έτη</t>
  </si>
  <si>
    <t>ευτυχώς ΔΕΝ έχει ΤΑΝ</t>
  </si>
  <si>
    <t>δεν έχει</t>
  </si>
  <si>
    <t>στον χώρο που μισθώσατε , στην ''….'' Ραχώνι Θάσου ,    …   μέχρι στιγμής ο χάρτης ΕΧΕΙ ως κατωτέρω</t>
  </si>
  <si>
    <t>Έχετε στιγματιστεί στο 219 , στην θέση 25’</t>
  </si>
  <si>
    <t>???</t>
  </si>
  <si>
    <t>??? 37.940μ2 έως 21-12-2008 { έως 15 έτη</t>
  </si>
  <si>
    <t>παράταση ???? μισθώσεως έως 21-12-2011</t>
  </si>
  <si>
    <t>στον χώρο που μισθώσατε , στην ''???'' Θάσος Θάσου ,    …   μέχρι στιγμής ο χάρτης ΕΧΕΙ ως κατωτέρω</t>
  </si>
  <si>
    <t>στον χώρο που μισθώσατε , στην ''???'' Παναγία Θάσου ,    …   μέχρι στιγμής ο χάρτης ΕΧΕΙ ως κατωτέρω</t>
  </si>
  <si>
    <t>????κύρου μίσθωση μαρμαρο-λατομείο 20.280μ2  { έως 2-12-1991 ΚΑΙ εως 15 έτη [ 60.840δρχ</t>
  </si>
  <si>
    <t>???κύρου παράταση μίσθωση μαρμαρο-λατομείο 3 έτη { έως 2-12-1994</t>
  </si>
  <si>
    <t>???κύρου παράταση μίσθωση μαρμαρο-λατομείο 3 έτη { έως 2-12-1997</t>
  </si>
  <si>
    <t>???κύρου παράταση μίσθωση μαρμαρο-λατομείο 3 έτη { έως 2-12-2000</t>
  </si>
  <si>
    <t>παράταση ???κύρου μίσθωση μαρμαρο-λατομείο 3 έτη , έως 2-12-2003</t>
  </si>
  <si>
    <t>παράταση ???κύρου μίσθωση μαρμαρο-λατομείο 3 έτη { έως 2-12-2006</t>
  </si>
  <si>
    <t>παράταση ???κύρου μίσθωση μαρμαρο-λατομείο 10 έτη { έως 2-12-2015</t>
  </si>
  <si>
    <t>έγκριση παράτασης μίσθωσης ??? 10 έτη { εως 31-12-2016</t>
  </si>
  <si>
    <t>διόρθωση ??? &amp; ???? &amp; ????</t>
  </si>
  <si>
    <t>παράταση μίσθωσης ???κύρου έως 2-12-2018</t>
  </si>
  <si>
    <t>παράταση  ???κύρου μίσθωση { έως 2-12-2028</t>
  </si>
  <si>
    <t>…... Ε.Ε.</t>
  </si>
  <si>
    <t>……. &amp; σια ΟΕ</t>
  </si>
  <si>
    <t>στον χώρο που μισθώσατε , στην ''???''   Έβρου ,    …   μέχρι στιγμής ο χάρτης ΕΧΕΙ ως κατωτέρω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</si>
</sst>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2"/>
      <color rgb="FF0070C0"/>
      <name val="Arial"/>
      <family val="2"/>
      <charset val="161"/>
    </font>
    <font>
      <sz val="8"/>
      <name val="Arial"/>
      <family val="2"/>
      <charset val="161"/>
    </font>
    <font>
      <b/>
      <sz val="11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43" fontId="1" fillId="0" borderId="0" xfId="1" applyFont="1"/>
    <xf numFmtId="43" fontId="1" fillId="0" borderId="0" xfId="1" applyFont="1" applyAlignment="1">
      <alignment horizontal="center" wrapText="1"/>
    </xf>
    <xf numFmtId="164" fontId="3" fillId="0" borderId="0" xfId="1" applyNumberFormat="1" applyFont="1"/>
    <xf numFmtId="43" fontId="4" fillId="0" borderId="0" xfId="1" applyFont="1" applyAlignment="1"/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43" fontId="8" fillId="4" borderId="2" xfId="1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3" fontId="10" fillId="0" borderId="0" xfId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0" fontId="11" fillId="0" borderId="0" xfId="0" applyFont="1" applyFill="1" applyBorder="1"/>
    <xf numFmtId="43" fontId="6" fillId="0" borderId="1" xfId="1" applyFont="1" applyBorder="1"/>
    <xf numFmtId="43" fontId="6" fillId="6" borderId="1" xfId="1" applyFont="1" applyFill="1" applyBorder="1"/>
    <xf numFmtId="0" fontId="11" fillId="0" borderId="0" xfId="0" applyFont="1"/>
    <xf numFmtId="43" fontId="11" fillId="0" borderId="0" xfId="1" applyFont="1"/>
    <xf numFmtId="0" fontId="8" fillId="0" borderId="8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0" fontId="9" fillId="0" borderId="8" xfId="0" applyFont="1" applyBorder="1" applyAlignment="1">
      <alignment horizontal="center"/>
    </xf>
    <xf numFmtId="43" fontId="0" fillId="0" borderId="0" xfId="1" applyFont="1" applyAlignment="1"/>
    <xf numFmtId="0" fontId="11" fillId="0" borderId="2" xfId="0" applyFont="1" applyFill="1" applyBorder="1" applyAlignment="1">
      <alignment horizontal="center" wrapText="1"/>
    </xf>
    <xf numFmtId="43" fontId="11" fillId="0" borderId="5" xfId="1" applyFont="1" applyFill="1" applyBorder="1"/>
    <xf numFmtId="0" fontId="3" fillId="0" borderId="5" xfId="0" applyFont="1" applyFill="1" applyBorder="1" applyAlignment="1">
      <alignment horizontal="left" wrapText="1"/>
    </xf>
    <xf numFmtId="0" fontId="3" fillId="6" borderId="1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164" fontId="10" fillId="0" borderId="5" xfId="1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43" fontId="10" fillId="6" borderId="10" xfId="1" applyFont="1" applyFill="1" applyBorder="1" applyAlignment="1">
      <alignment horizontal="right" vertical="center"/>
    </xf>
    <xf numFmtId="43" fontId="10" fillId="6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43" fontId="11" fillId="6" borderId="10" xfId="1" applyFont="1" applyFill="1" applyBorder="1" applyAlignment="1">
      <alignment horizontal="center"/>
    </xf>
    <xf numFmtId="43" fontId="11" fillId="6" borderId="10" xfId="1" applyFont="1" applyFill="1" applyBorder="1"/>
    <xf numFmtId="43" fontId="11" fillId="0" borderId="10" xfId="1" applyFont="1" applyFill="1" applyBorder="1"/>
    <xf numFmtId="43" fontId="11" fillId="0" borderId="10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4" xfId="1" applyFont="1" applyFill="1" applyBorder="1" applyAlignment="1">
      <alignment horizontal="center"/>
    </xf>
    <xf numFmtId="43" fontId="11" fillId="0" borderId="4" xfId="1" applyFont="1" applyFill="1" applyBorder="1"/>
    <xf numFmtId="43" fontId="10" fillId="0" borderId="4" xfId="1" applyFont="1" applyFill="1" applyBorder="1" applyAlignment="1">
      <alignment horizontal="right" vertical="center"/>
    </xf>
    <xf numFmtId="164" fontId="10" fillId="0" borderId="11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wrapText="1"/>
    </xf>
    <xf numFmtId="43" fontId="10" fillId="0" borderId="12" xfId="1" applyFont="1" applyFill="1" applyBorder="1" applyAlignment="1">
      <alignment horizontal="right" vertical="center"/>
    </xf>
    <xf numFmtId="43" fontId="13" fillId="6" borderId="12" xfId="1" applyFont="1" applyFill="1" applyBorder="1" applyAlignment="1">
      <alignment horizontal="center" vertical="center"/>
    </xf>
    <xf numFmtId="43" fontId="11" fillId="0" borderId="12" xfId="1" applyFont="1" applyFill="1" applyBorder="1" applyAlignment="1">
      <alignment horizontal="center"/>
    </xf>
    <xf numFmtId="43" fontId="11" fillId="0" borderId="12" xfId="1" applyFont="1" applyFill="1" applyBorder="1"/>
    <xf numFmtId="43" fontId="11" fillId="6" borderId="12" xfId="1" applyFont="1" applyFill="1" applyBorder="1" applyAlignment="1">
      <alignment horizontal="center"/>
    </xf>
    <xf numFmtId="43" fontId="11" fillId="6" borderId="12" xfId="1" applyFont="1" applyFill="1" applyBorder="1"/>
    <xf numFmtId="43" fontId="12" fillId="6" borderId="12" xfId="1" applyFont="1" applyFill="1" applyBorder="1" applyAlignment="1">
      <alignment horizontal="center"/>
    </xf>
    <xf numFmtId="164" fontId="10" fillId="0" borderId="12" xfId="1" applyNumberFormat="1" applyFont="1" applyFill="1" applyBorder="1" applyAlignment="1">
      <alignment horizontal="center" vertical="center"/>
    </xf>
    <xf numFmtId="43" fontId="17" fillId="0" borderId="12" xfId="1" applyFont="1" applyBorder="1" applyAlignment="1">
      <alignment horizontal="left" vertical="center" wrapText="1"/>
    </xf>
    <xf numFmtId="164" fontId="10" fillId="6" borderId="15" xfId="1" applyNumberFormat="1" applyFont="1" applyFill="1" applyBorder="1" applyAlignment="1">
      <alignment horizontal="center" vertical="center"/>
    </xf>
    <xf numFmtId="14" fontId="10" fillId="6" borderId="15" xfId="0" applyNumberFormat="1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left" wrapText="1"/>
    </xf>
    <xf numFmtId="43" fontId="10" fillId="6" borderId="15" xfId="1" applyFont="1" applyFill="1" applyBorder="1" applyAlignment="1">
      <alignment horizontal="right" vertical="center"/>
    </xf>
    <xf numFmtId="43" fontId="11" fillId="6" borderId="15" xfId="1" applyFont="1" applyFill="1" applyBorder="1" applyAlignment="1">
      <alignment horizontal="center"/>
    </xf>
    <xf numFmtId="43" fontId="11" fillId="6" borderId="15" xfId="1" applyFont="1" applyFill="1" applyBorder="1"/>
    <xf numFmtId="164" fontId="10" fillId="0" borderId="4" xfId="1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wrapText="1"/>
    </xf>
    <xf numFmtId="43" fontId="10" fillId="0" borderId="4" xfId="1" applyFont="1" applyBorder="1" applyAlignment="1">
      <alignment horizontal="right" vertical="center"/>
    </xf>
    <xf numFmtId="164" fontId="10" fillId="6" borderId="18" xfId="1" applyNumberFormat="1" applyFont="1" applyFill="1" applyBorder="1" applyAlignment="1">
      <alignment horizontal="center" vertical="center"/>
    </xf>
    <xf numFmtId="14" fontId="10" fillId="6" borderId="18" xfId="0" applyNumberFormat="1" applyFont="1" applyFill="1" applyBorder="1" applyAlignment="1">
      <alignment horizontal="center" vertical="center"/>
    </xf>
    <xf numFmtId="164" fontId="10" fillId="6" borderId="19" xfId="1" applyNumberFormat="1" applyFont="1" applyFill="1" applyBorder="1" applyAlignment="1">
      <alignment horizontal="center" vertical="center"/>
    </xf>
    <xf numFmtId="14" fontId="10" fillId="6" borderId="19" xfId="0" applyNumberFormat="1" applyFont="1" applyFill="1" applyBorder="1" applyAlignment="1">
      <alignment horizontal="center" vertical="center"/>
    </xf>
    <xf numFmtId="43" fontId="11" fillId="6" borderId="1" xfId="1" applyFont="1" applyFill="1" applyBorder="1" applyAlignment="1">
      <alignment horizontal="center"/>
    </xf>
    <xf numFmtId="43" fontId="11" fillId="6" borderId="1" xfId="1" applyFont="1" applyFill="1" applyBorder="1"/>
    <xf numFmtId="3" fontId="3" fillId="6" borderId="10" xfId="0" applyNumberFormat="1" applyFont="1" applyFill="1" applyBorder="1" applyAlignment="1">
      <alignment horizontal="left" wrapText="1"/>
    </xf>
    <xf numFmtId="164" fontId="10" fillId="0" borderId="1" xfId="1" applyNumberFormat="1" applyFont="1" applyFill="1" applyBorder="1" applyAlignment="1">
      <alignment horizontal="center" vertical="center"/>
    </xf>
    <xf numFmtId="14" fontId="13" fillId="0" borderId="1" xfId="1" applyNumberFormat="1" applyFont="1" applyFill="1" applyBorder="1" applyAlignment="1">
      <alignment horizontal="center" vertical="center"/>
    </xf>
    <xf numFmtId="43" fontId="10" fillId="0" borderId="1" xfId="1" applyFont="1" applyBorder="1" applyAlignment="1">
      <alignment horizontal="right" vertical="center"/>
    </xf>
    <xf numFmtId="43" fontId="10" fillId="0" borderId="10" xfId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3" fontId="10" fillId="0" borderId="1" xfId="1" applyFont="1" applyFill="1" applyBorder="1" applyAlignment="1">
      <alignment horizontal="right" vertical="center"/>
    </xf>
    <xf numFmtId="43" fontId="17" fillId="6" borderId="1" xfId="1" applyFont="1" applyFill="1" applyBorder="1" applyAlignment="1">
      <alignment horizontal="right" vertical="center"/>
    </xf>
    <xf numFmtId="164" fontId="10" fillId="0" borderId="20" xfId="1" applyNumberFormat="1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43" fontId="17" fillId="6" borderId="2" xfId="1" applyFont="1" applyFill="1" applyBorder="1" applyAlignment="1">
      <alignment horizontal="right" vertical="center"/>
    </xf>
    <xf numFmtId="43" fontId="11" fillId="0" borderId="2" xfId="1" applyFont="1" applyFill="1" applyBorder="1"/>
    <xf numFmtId="43" fontId="11" fillId="6" borderId="2" xfId="1" applyFont="1" applyFill="1" applyBorder="1" applyAlignment="1">
      <alignment horizontal="center"/>
    </xf>
    <xf numFmtId="14" fontId="13" fillId="0" borderId="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wrapText="1"/>
    </xf>
    <xf numFmtId="43" fontId="11" fillId="6" borderId="21" xfId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43" fontId="11" fillId="0" borderId="9" xfId="1" applyFont="1" applyFill="1" applyBorder="1" applyAlignment="1">
      <alignment horizontal="center"/>
    </xf>
    <xf numFmtId="43" fontId="11" fillId="0" borderId="2" xfId="1" applyFont="1" applyFill="1" applyBorder="1" applyAlignment="1">
      <alignment horizontal="center"/>
    </xf>
    <xf numFmtId="43" fontId="11" fillId="6" borderId="22" xfId="1" applyFont="1" applyFill="1" applyBorder="1"/>
    <xf numFmtId="43" fontId="11" fillId="6" borderId="6" xfId="1" applyFont="1" applyFill="1" applyBorder="1"/>
    <xf numFmtId="43" fontId="10" fillId="6" borderId="10" xfId="1" applyFont="1" applyFill="1" applyBorder="1" applyAlignment="1">
      <alignment horizontal="center"/>
    </xf>
    <xf numFmtId="43" fontId="10" fillId="0" borderId="9" xfId="1" applyFont="1" applyFill="1" applyBorder="1" applyAlignment="1">
      <alignment horizontal="center"/>
    </xf>
    <xf numFmtId="43" fontId="10" fillId="6" borderId="9" xfId="1" applyFont="1" applyFill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43" fontId="10" fillId="6" borderId="2" xfId="1" applyFont="1" applyFill="1" applyBorder="1" applyAlignment="1">
      <alignment horizontal="center"/>
    </xf>
    <xf numFmtId="164" fontId="10" fillId="0" borderId="21" xfId="1" applyNumberFormat="1" applyFont="1" applyFill="1" applyBorder="1" applyAlignment="1">
      <alignment horizontal="center" vertical="center"/>
    </xf>
    <xf numFmtId="164" fontId="10" fillId="0" borderId="10" xfId="1" applyNumberFormat="1" applyFont="1" applyFill="1" applyBorder="1" applyAlignment="1">
      <alignment horizontal="center" vertical="center"/>
    </xf>
    <xf numFmtId="43" fontId="12" fillId="6" borderId="3" xfId="1" applyFont="1" applyFill="1" applyBorder="1" applyAlignment="1">
      <alignment horizontal="center"/>
    </xf>
    <xf numFmtId="43" fontId="12" fillId="6" borderId="4" xfId="1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wrapText="1"/>
    </xf>
    <xf numFmtId="43" fontId="12" fillId="6" borderId="3" xfId="1" applyFont="1" applyFill="1" applyBorder="1" applyAlignment="1">
      <alignment horizontal="center" textRotation="65"/>
    </xf>
    <xf numFmtId="43" fontId="12" fillId="6" borderId="9" xfId="1" applyFont="1" applyFill="1" applyBorder="1" applyAlignment="1">
      <alignment horizontal="center" textRotation="65"/>
    </xf>
    <xf numFmtId="43" fontId="12" fillId="6" borderId="4" xfId="1" applyFont="1" applyFill="1" applyBorder="1" applyAlignment="1">
      <alignment horizontal="center" textRotation="65"/>
    </xf>
    <xf numFmtId="14" fontId="13" fillId="0" borderId="21" xfId="0" applyNumberFormat="1" applyFont="1" applyFill="1" applyBorder="1" applyAlignment="1">
      <alignment horizontal="center" vertical="center"/>
    </xf>
    <xf numFmtId="14" fontId="13" fillId="0" borderId="1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5" fillId="0" borderId="0" xfId="0" applyFont="1" applyAlignment="1">
      <alignment horizontal="center"/>
    </xf>
    <xf numFmtId="43" fontId="4" fillId="0" borderId="0" xfId="1" applyFont="1" applyAlignment="1">
      <alignment horizontal="left"/>
    </xf>
    <xf numFmtId="164" fontId="6" fillId="0" borderId="6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  <xf numFmtId="14" fontId="13" fillId="0" borderId="12" xfId="0" applyNumberFormat="1" applyFont="1" applyFill="1" applyBorder="1" applyAlignment="1">
      <alignment horizontal="center" vertical="center"/>
    </xf>
    <xf numFmtId="14" fontId="13" fillId="0" borderId="1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textRotation="27" wrapText="1"/>
    </xf>
    <xf numFmtId="0" fontId="3" fillId="0" borderId="9" xfId="0" applyFont="1" applyFill="1" applyBorder="1" applyAlignment="1">
      <alignment horizontal="center" textRotation="27" wrapText="1"/>
    </xf>
    <xf numFmtId="0" fontId="3" fillId="0" borderId="4" xfId="0" applyFont="1" applyFill="1" applyBorder="1" applyAlignment="1">
      <alignment horizontal="center" textRotation="27" wrapText="1"/>
    </xf>
    <xf numFmtId="43" fontId="17" fillId="0" borderId="4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164" fontId="14" fillId="3" borderId="1" xfId="1" applyNumberFormat="1" applyFont="1" applyFill="1" applyBorder="1"/>
    <xf numFmtId="164" fontId="18" fillId="3" borderId="23" xfId="1" applyNumberFormat="1" applyFont="1" applyFill="1" applyBorder="1" applyAlignment="1">
      <alignment horizontal="center" textRotation="79"/>
    </xf>
    <xf numFmtId="164" fontId="18" fillId="3" borderId="24" xfId="1" applyNumberFormat="1" applyFont="1" applyFill="1" applyBorder="1" applyAlignment="1">
      <alignment horizontal="center" textRotation="79"/>
    </xf>
    <xf numFmtId="164" fontId="18" fillId="3" borderId="26" xfId="1" applyNumberFormat="1" applyFont="1" applyFill="1" applyBorder="1" applyAlignment="1">
      <alignment horizontal="center" textRotation="79"/>
    </xf>
    <xf numFmtId="164" fontId="12" fillId="3" borderId="13" xfId="1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164" fontId="12" fillId="3" borderId="14" xfId="1" applyNumberFormat="1" applyFont="1" applyFill="1" applyBorder="1" applyAlignment="1">
      <alignment horizontal="center"/>
    </xf>
    <xf numFmtId="164" fontId="12" fillId="3" borderId="16" xfId="1" applyNumberFormat="1" applyFont="1" applyFill="1" applyBorder="1" applyAlignment="1">
      <alignment horizontal="center"/>
    </xf>
    <xf numFmtId="164" fontId="12" fillId="3" borderId="17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 applyAlignment="1">
      <alignment horizontal="center"/>
    </xf>
    <xf numFmtId="164" fontId="11" fillId="6" borderId="15" xfId="1" applyNumberFormat="1" applyFont="1" applyFill="1" applyBorder="1"/>
    <xf numFmtId="164" fontId="11" fillId="0" borderId="4" xfId="1" applyNumberFormat="1" applyFont="1" applyFill="1" applyBorder="1"/>
    <xf numFmtId="164" fontId="10" fillId="0" borderId="10" xfId="1" applyNumberFormat="1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164" fontId="10" fillId="0" borderId="9" xfId="1" applyNumberFormat="1" applyFont="1" applyFill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/>
    </xf>
    <xf numFmtId="164" fontId="10" fillId="0" borderId="25" xfId="1" applyNumberFormat="1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3"/>
  <sheetViews>
    <sheetView tabSelected="1" workbookViewId="0">
      <pane ySplit="1" topLeftCell="A2" activePane="bottomLeft" state="frozen"/>
      <selection pane="bottomLeft" activeCell="A35" sqref="A35"/>
    </sheetView>
  </sheetViews>
  <sheetFormatPr defaultRowHeight="11.25"/>
  <cols>
    <col min="1" max="1" width="7" style="4" customWidth="1"/>
    <col min="2" max="2" width="7.88671875" style="5" bestFit="1" customWidth="1"/>
    <col min="3" max="3" width="52.33203125" style="1" bestFit="1" customWidth="1"/>
    <col min="4" max="5" width="10" style="2" bestFit="1" customWidth="1"/>
    <col min="6" max="6" width="11.6640625" style="2" bestFit="1" customWidth="1"/>
    <col min="7" max="7" width="45.33203125" style="2" customWidth="1"/>
    <col min="8" max="8" width="9.77734375" style="2" customWidth="1"/>
    <col min="9" max="9" width="8.44140625" style="2" bestFit="1" customWidth="1"/>
    <col min="10" max="10" width="11.109375" style="2" customWidth="1"/>
    <col min="11" max="11" width="8.44140625" style="2" bestFit="1" customWidth="1"/>
    <col min="12" max="12" width="13.33203125" style="2" customWidth="1"/>
    <col min="13" max="13" width="8.44140625" style="2" bestFit="1" customWidth="1"/>
    <col min="14" max="14" width="12.21875" style="5" bestFit="1" customWidth="1"/>
    <col min="15" max="15" width="11.21875" style="5" bestFit="1" customWidth="1"/>
    <col min="16" max="16" width="10.33203125" style="5" customWidth="1"/>
    <col min="17" max="19" width="8.88671875" style="2"/>
    <col min="20" max="20" width="15.33203125" style="2" bestFit="1" customWidth="1"/>
    <col min="21" max="21" width="14" style="2" customWidth="1"/>
    <col min="22" max="22" width="42.77734375" style="2" bestFit="1" customWidth="1"/>
    <col min="23" max="16384" width="8.88671875" style="2"/>
  </cols>
  <sheetData>
    <row r="1" spans="1:22" ht="36.75" thickBot="1">
      <c r="A1" s="10" t="s">
        <v>7</v>
      </c>
      <c r="B1" s="11" t="s">
        <v>6</v>
      </c>
      <c r="C1" s="12" t="s">
        <v>0</v>
      </c>
      <c r="D1" s="13" t="s">
        <v>17</v>
      </c>
      <c r="E1" s="12" t="s">
        <v>18</v>
      </c>
      <c r="F1" s="12" t="s">
        <v>19</v>
      </c>
      <c r="G1" s="13" t="s">
        <v>20</v>
      </c>
      <c r="H1" s="14" t="s">
        <v>1</v>
      </c>
      <c r="I1" s="15" t="s">
        <v>2</v>
      </c>
      <c r="J1" s="16" t="s">
        <v>21</v>
      </c>
      <c r="K1" s="17" t="s">
        <v>3</v>
      </c>
      <c r="L1" s="18" t="s">
        <v>22</v>
      </c>
      <c r="M1" s="19" t="s">
        <v>23</v>
      </c>
      <c r="N1" s="17" t="s">
        <v>3</v>
      </c>
      <c r="O1" s="18" t="s">
        <v>8</v>
      </c>
      <c r="P1" s="17" t="s">
        <v>3</v>
      </c>
      <c r="Q1" s="10" t="s">
        <v>24</v>
      </c>
      <c r="R1" s="20" t="s">
        <v>5</v>
      </c>
      <c r="S1" s="17" t="s">
        <v>3</v>
      </c>
      <c r="T1" s="13" t="s">
        <v>4</v>
      </c>
      <c r="U1" s="32"/>
      <c r="V1" s="34" t="s">
        <v>25</v>
      </c>
    </row>
    <row r="2" spans="1:22" ht="12.75">
      <c r="A2" s="21"/>
      <c r="B2" s="22"/>
      <c r="C2" s="23"/>
      <c r="D2" s="24"/>
      <c r="E2" s="24"/>
      <c r="F2" s="24"/>
      <c r="G2" s="23"/>
      <c r="H2" s="25"/>
      <c r="I2" s="26"/>
      <c r="J2" s="25"/>
      <c r="K2" s="25"/>
      <c r="L2" s="25"/>
      <c r="M2" s="25"/>
      <c r="N2" s="26"/>
      <c r="O2" s="26"/>
      <c r="P2" s="26"/>
      <c r="Q2" s="26"/>
      <c r="R2" s="26"/>
      <c r="S2" s="26"/>
      <c r="T2" s="26"/>
      <c r="U2" s="26"/>
      <c r="V2" s="27"/>
    </row>
    <row r="3" spans="1:22" ht="12.75">
      <c r="A3" s="21"/>
      <c r="B3" s="22"/>
      <c r="C3" s="23"/>
      <c r="D3" s="24"/>
      <c r="E3" s="24"/>
      <c r="F3" s="24"/>
      <c r="G3" s="23"/>
      <c r="H3" s="25"/>
      <c r="I3" s="26"/>
      <c r="J3" s="25"/>
      <c r="K3" s="25"/>
      <c r="L3" s="25"/>
      <c r="M3" s="25"/>
      <c r="N3" s="26"/>
      <c r="O3" s="26"/>
      <c r="P3" s="26"/>
      <c r="Q3" s="26"/>
      <c r="R3" s="26"/>
      <c r="S3" s="26"/>
      <c r="T3" s="26"/>
      <c r="U3" s="26"/>
      <c r="V3" s="27"/>
    </row>
    <row r="4" spans="1:22" ht="16.5" thickBot="1">
      <c r="A4" s="21"/>
      <c r="B4" s="22"/>
      <c r="C4" s="23"/>
      <c r="D4" s="120" t="s">
        <v>38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26"/>
      <c r="Q4" s="26"/>
      <c r="R4" s="26"/>
      <c r="S4" s="26"/>
      <c r="T4" s="26"/>
      <c r="U4" s="26"/>
      <c r="V4" s="27"/>
    </row>
    <row r="5" spans="1:22" ht="13.5" thickBot="1">
      <c r="A5" s="54" t="s">
        <v>35</v>
      </c>
      <c r="B5" s="128" t="s">
        <v>35</v>
      </c>
      <c r="C5" s="55" t="s">
        <v>28</v>
      </c>
      <c r="D5" s="56">
        <v>225000</v>
      </c>
      <c r="E5" s="56">
        <v>225000</v>
      </c>
      <c r="F5" s="57" t="s">
        <v>29</v>
      </c>
      <c r="G5" s="133" t="s">
        <v>35</v>
      </c>
      <c r="H5" s="58">
        <v>2434.2199999999998</v>
      </c>
      <c r="I5" s="59">
        <v>1713.96</v>
      </c>
      <c r="J5" s="58">
        <v>720.26</v>
      </c>
      <c r="K5" s="58">
        <v>2247.4899999999998</v>
      </c>
      <c r="L5" s="57" t="s">
        <v>29</v>
      </c>
      <c r="M5" s="60">
        <v>2925</v>
      </c>
      <c r="N5" s="61"/>
      <c r="O5" s="58">
        <v>650.04</v>
      </c>
      <c r="P5" s="58">
        <v>2028.37</v>
      </c>
      <c r="Q5" s="62" t="s">
        <v>9</v>
      </c>
      <c r="R5" s="59">
        <v>70.22</v>
      </c>
      <c r="S5" s="143">
        <v>219.11</v>
      </c>
      <c r="T5" s="138">
        <f>K5+N5+P5+S5</f>
        <v>4494.9699999999993</v>
      </c>
      <c r="U5" s="26"/>
      <c r="V5" s="27"/>
    </row>
    <row r="6" spans="1:22" ht="12.75">
      <c r="A6" s="21"/>
      <c r="B6" s="22"/>
      <c r="C6" s="23"/>
      <c r="D6" s="24"/>
      <c r="E6" s="24"/>
      <c r="F6" s="24"/>
      <c r="G6" s="23"/>
      <c r="H6" s="25"/>
      <c r="I6" s="26"/>
      <c r="J6" s="25"/>
      <c r="K6" s="25"/>
      <c r="L6" s="25"/>
      <c r="M6" s="25"/>
      <c r="N6" s="26"/>
      <c r="O6" s="26"/>
      <c r="P6" s="26"/>
      <c r="Q6" s="26"/>
      <c r="R6" s="26"/>
      <c r="S6" s="139"/>
      <c r="T6" s="139"/>
      <c r="U6" s="26"/>
      <c r="V6" s="27"/>
    </row>
    <row r="7" spans="1:22" ht="12.75">
      <c r="A7" s="21"/>
      <c r="B7" s="22"/>
      <c r="C7" s="23"/>
      <c r="D7" s="24"/>
      <c r="E7" s="24"/>
      <c r="F7" s="24"/>
      <c r="G7" s="23"/>
      <c r="H7" s="25"/>
      <c r="I7" s="26"/>
      <c r="J7" s="25"/>
      <c r="K7" s="25"/>
      <c r="L7" s="25"/>
      <c r="M7" s="25"/>
      <c r="N7" s="26"/>
      <c r="O7" s="26"/>
      <c r="P7" s="26"/>
      <c r="Q7" s="26"/>
      <c r="R7" s="26"/>
      <c r="S7" s="139"/>
      <c r="T7" s="139"/>
      <c r="U7" s="26"/>
      <c r="V7" s="27"/>
    </row>
    <row r="8" spans="1:22" ht="12.75">
      <c r="A8" s="21"/>
      <c r="B8" s="22"/>
      <c r="C8" s="23"/>
      <c r="D8" s="24"/>
      <c r="E8" s="24"/>
      <c r="F8" s="24"/>
      <c r="G8" s="23"/>
      <c r="H8" s="25"/>
      <c r="I8" s="26"/>
      <c r="J8" s="25"/>
      <c r="K8" s="25"/>
      <c r="L8" s="25"/>
      <c r="M8" s="25"/>
      <c r="N8" s="26"/>
      <c r="O8" s="26"/>
      <c r="P8" s="26"/>
      <c r="Q8" s="26"/>
      <c r="R8" s="26"/>
      <c r="S8" s="139"/>
      <c r="T8" s="139"/>
      <c r="U8" s="26"/>
      <c r="V8" s="27"/>
    </row>
    <row r="9" spans="1:22" ht="16.5" thickBot="1">
      <c r="A9" s="21"/>
      <c r="B9" s="22"/>
      <c r="C9" s="23"/>
      <c r="D9" s="120" t="s">
        <v>33</v>
      </c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26"/>
      <c r="Q9" s="26"/>
      <c r="R9" s="26"/>
      <c r="S9" s="139"/>
      <c r="T9" s="139"/>
      <c r="U9" s="26"/>
      <c r="V9" s="27"/>
    </row>
    <row r="10" spans="1:22" ht="13.5" thickBot="1">
      <c r="A10" s="63" t="s">
        <v>35</v>
      </c>
      <c r="B10" s="127" t="s">
        <v>35</v>
      </c>
      <c r="C10" s="64" t="s">
        <v>30</v>
      </c>
      <c r="D10" s="58">
        <v>26670.959999999999</v>
      </c>
      <c r="E10" s="56">
        <v>7002.58</v>
      </c>
      <c r="F10" s="57" t="s">
        <v>29</v>
      </c>
      <c r="G10" s="133" t="s">
        <v>51</v>
      </c>
      <c r="H10" s="58">
        <v>685.48</v>
      </c>
      <c r="I10" s="59">
        <v>330.63</v>
      </c>
      <c r="J10" s="58">
        <v>610.54</v>
      </c>
      <c r="K10" s="58">
        <v>1813.76</v>
      </c>
      <c r="L10" s="57" t="s">
        <v>29</v>
      </c>
      <c r="M10" s="58">
        <v>255.69</v>
      </c>
      <c r="N10" s="58">
        <v>759.59</v>
      </c>
      <c r="O10" s="58">
        <v>166.11</v>
      </c>
      <c r="P10" s="58">
        <v>493.47</v>
      </c>
      <c r="Q10" s="62" t="s">
        <v>9</v>
      </c>
      <c r="R10" s="59">
        <v>188.74</v>
      </c>
      <c r="S10" s="143">
        <v>560.70000000000005</v>
      </c>
      <c r="T10" s="140">
        <f>K10+N10+P10+S10</f>
        <v>3627.5199999999995</v>
      </c>
      <c r="U10" s="26"/>
      <c r="V10" s="27"/>
    </row>
    <row r="11" spans="1:22" ht="12.75">
      <c r="A11" s="21"/>
      <c r="B11" s="22"/>
      <c r="C11" s="23"/>
      <c r="D11" s="24"/>
      <c r="E11" s="24"/>
      <c r="F11" s="24"/>
      <c r="G11" s="23"/>
      <c r="H11" s="25"/>
      <c r="I11" s="26"/>
      <c r="J11" s="25"/>
      <c r="K11" s="25"/>
      <c r="L11" s="25"/>
      <c r="M11" s="25"/>
      <c r="N11" s="26"/>
      <c r="O11" s="26"/>
      <c r="P11" s="26"/>
      <c r="Q11" s="26"/>
      <c r="R11" s="26"/>
      <c r="S11" s="139"/>
      <c r="T11" s="139"/>
      <c r="U11" s="26"/>
      <c r="V11" s="27"/>
    </row>
    <row r="12" spans="1:22" ht="12.75">
      <c r="A12" s="21"/>
      <c r="B12" s="22"/>
      <c r="C12" s="23"/>
      <c r="D12" s="24"/>
      <c r="E12" s="24"/>
      <c r="F12" s="24"/>
      <c r="G12" s="23"/>
      <c r="H12" s="25"/>
      <c r="I12" s="26"/>
      <c r="J12" s="25"/>
      <c r="K12" s="25"/>
      <c r="L12" s="25"/>
      <c r="M12" s="25"/>
      <c r="N12" s="26"/>
      <c r="O12" s="26"/>
      <c r="P12" s="26"/>
      <c r="Q12" s="26"/>
      <c r="R12" s="26"/>
      <c r="S12" s="139"/>
      <c r="T12" s="139"/>
      <c r="U12" s="26"/>
      <c r="V12" s="27"/>
    </row>
    <row r="13" spans="1:22" ht="12.75">
      <c r="A13" s="21"/>
      <c r="B13" s="22"/>
      <c r="C13" s="23"/>
      <c r="D13" s="24"/>
      <c r="E13" s="24"/>
      <c r="F13" s="24"/>
      <c r="G13" s="23"/>
      <c r="H13" s="25"/>
      <c r="I13" s="26"/>
      <c r="J13" s="25"/>
      <c r="K13" s="25"/>
      <c r="L13" s="25"/>
      <c r="M13" s="25"/>
      <c r="N13" s="26"/>
      <c r="O13" s="26"/>
      <c r="P13" s="26"/>
      <c r="Q13" s="26"/>
      <c r="R13" s="26"/>
      <c r="S13" s="139"/>
      <c r="T13" s="139"/>
      <c r="U13" s="26"/>
      <c r="V13" s="27"/>
    </row>
    <row r="14" spans="1:22" ht="16.5" thickBot="1">
      <c r="A14" s="21"/>
      <c r="B14" s="22"/>
      <c r="C14" s="23"/>
      <c r="D14" s="120" t="s">
        <v>53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26"/>
      <c r="Q14" s="26"/>
      <c r="R14" s="26"/>
      <c r="S14" s="139"/>
      <c r="T14" s="139"/>
      <c r="U14" s="26"/>
      <c r="V14" s="27"/>
    </row>
    <row r="15" spans="1:22" ht="12.75">
      <c r="A15" s="65"/>
      <c r="B15" s="66">
        <v>38707</v>
      </c>
      <c r="C15" s="67" t="s">
        <v>36</v>
      </c>
      <c r="D15" s="68"/>
      <c r="E15" s="68">
        <v>1138.2</v>
      </c>
      <c r="F15" s="68"/>
      <c r="G15" s="67"/>
      <c r="H15" s="69"/>
      <c r="I15" s="70"/>
      <c r="J15" s="69"/>
      <c r="K15" s="69"/>
      <c r="L15" s="69"/>
      <c r="M15" s="69"/>
      <c r="N15" s="70"/>
      <c r="O15" s="70"/>
      <c r="P15" s="70"/>
      <c r="Q15" s="112" t="s">
        <v>9</v>
      </c>
      <c r="R15" s="70"/>
      <c r="S15" s="144"/>
      <c r="T15" s="141">
        <f>K16+N16+P16+S16</f>
        <v>2175.8000000000002</v>
      </c>
      <c r="U15" s="26"/>
      <c r="V15" s="27"/>
    </row>
    <row r="16" spans="1:22" ht="13.5" thickBot="1">
      <c r="A16" s="71">
        <v>8390</v>
      </c>
      <c r="B16" s="97">
        <v>39802</v>
      </c>
      <c r="C16" s="72" t="s">
        <v>37</v>
      </c>
      <c r="D16" s="53">
        <v>8195.0400000000009</v>
      </c>
      <c r="E16" s="73">
        <v>0</v>
      </c>
      <c r="F16" s="74">
        <v>2500</v>
      </c>
      <c r="G16" s="132" t="s">
        <v>35</v>
      </c>
      <c r="H16" s="51">
        <v>165.14</v>
      </c>
      <c r="I16" s="52">
        <v>49.5</v>
      </c>
      <c r="J16" s="51">
        <v>222.18</v>
      </c>
      <c r="K16" s="51">
        <v>1087.9000000000001</v>
      </c>
      <c r="L16" s="53">
        <v>32.5</v>
      </c>
      <c r="M16" s="52">
        <v>106.54</v>
      </c>
      <c r="N16" s="52">
        <v>521.66999999999996</v>
      </c>
      <c r="O16" s="52">
        <v>20.03</v>
      </c>
      <c r="P16" s="52">
        <v>98.08</v>
      </c>
      <c r="Q16" s="113"/>
      <c r="R16" s="52">
        <v>95.61</v>
      </c>
      <c r="S16" s="145">
        <v>468.15</v>
      </c>
      <c r="T16" s="142"/>
      <c r="U16" s="26"/>
      <c r="V16" s="27"/>
    </row>
    <row r="17" spans="1:22" ht="12.75">
      <c r="A17" s="21"/>
      <c r="B17" s="22"/>
      <c r="C17" s="23"/>
      <c r="D17" s="24"/>
      <c r="E17" s="24"/>
      <c r="F17" s="24"/>
      <c r="G17" s="23"/>
      <c r="H17" s="25"/>
      <c r="I17" s="26"/>
      <c r="J17" s="25"/>
      <c r="K17" s="25"/>
      <c r="L17" s="25"/>
      <c r="M17" s="25"/>
      <c r="N17" s="26"/>
      <c r="O17" s="26"/>
      <c r="P17" s="26"/>
      <c r="Q17" s="26"/>
      <c r="R17" s="26"/>
      <c r="S17" s="26"/>
      <c r="T17" s="26"/>
      <c r="U17" s="26"/>
      <c r="V17" s="27"/>
    </row>
    <row r="18" spans="1:22" ht="12.75">
      <c r="A18" s="21"/>
      <c r="B18" s="22"/>
      <c r="C18" s="23"/>
      <c r="D18" s="24"/>
      <c r="E18" s="24"/>
      <c r="F18" s="24"/>
      <c r="G18" s="23"/>
      <c r="H18" s="25"/>
      <c r="I18" s="26"/>
      <c r="J18" s="25"/>
      <c r="K18" s="25"/>
      <c r="L18" s="25"/>
      <c r="M18" s="25"/>
      <c r="N18" s="26"/>
      <c r="O18" s="26"/>
      <c r="P18" s="26"/>
      <c r="Q18" s="26"/>
      <c r="R18" s="26"/>
      <c r="S18" s="26"/>
      <c r="T18" s="26"/>
      <c r="U18" s="26"/>
      <c r="V18" s="27"/>
    </row>
    <row r="19" spans="1:22" ht="12.75">
      <c r="A19" s="21"/>
      <c r="B19" s="22"/>
      <c r="C19" s="23"/>
      <c r="D19" s="24"/>
      <c r="E19" s="24"/>
      <c r="F19" s="24"/>
      <c r="G19" s="23"/>
      <c r="H19" s="25"/>
      <c r="I19" s="26"/>
      <c r="J19" s="25"/>
      <c r="K19" s="25"/>
      <c r="L19" s="25"/>
      <c r="M19" s="25"/>
      <c r="N19" s="26"/>
      <c r="O19" s="26"/>
      <c r="P19" s="26"/>
      <c r="Q19" s="26"/>
      <c r="R19" s="26"/>
      <c r="S19" s="26"/>
      <c r="T19" s="26"/>
      <c r="U19" s="26"/>
      <c r="V19" s="27"/>
    </row>
    <row r="20" spans="1:22" ht="16.5" thickBot="1">
      <c r="A20" s="41"/>
      <c r="B20" s="42"/>
      <c r="C20" s="38"/>
      <c r="D20" s="114" t="s">
        <v>39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37"/>
      <c r="Q20" s="37"/>
      <c r="R20" s="37"/>
      <c r="S20" s="37"/>
      <c r="T20" s="37"/>
      <c r="U20" s="26"/>
      <c r="V20" s="27"/>
    </row>
    <row r="21" spans="1:22" ht="12.75" customHeight="1">
      <c r="A21" s="75"/>
      <c r="B21" s="76">
        <v>32480</v>
      </c>
      <c r="C21" s="39" t="s">
        <v>40</v>
      </c>
      <c r="D21" s="46"/>
      <c r="E21" s="43">
        <v>178.55</v>
      </c>
      <c r="F21" s="43"/>
      <c r="G21" s="129" t="s">
        <v>52</v>
      </c>
      <c r="H21" s="46"/>
      <c r="I21" s="47"/>
      <c r="J21" s="46"/>
      <c r="K21" s="46"/>
      <c r="L21" s="46"/>
      <c r="M21" s="46"/>
      <c r="N21" s="47"/>
      <c r="O21" s="47"/>
      <c r="P21" s="47"/>
      <c r="Q21" s="115" t="s">
        <v>9</v>
      </c>
      <c r="R21" s="47"/>
      <c r="S21" s="47"/>
      <c r="T21" s="103"/>
      <c r="U21" s="135">
        <v>13688.35</v>
      </c>
      <c r="V21" s="27"/>
    </row>
    <row r="22" spans="1:22" ht="12.75">
      <c r="A22" s="77"/>
      <c r="B22" s="78">
        <v>33494</v>
      </c>
      <c r="C22" s="39" t="s">
        <v>41</v>
      </c>
      <c r="D22" s="46"/>
      <c r="E22" s="100">
        <v>0</v>
      </c>
      <c r="F22" s="44"/>
      <c r="G22" s="130"/>
      <c r="H22" s="46"/>
      <c r="I22" s="47"/>
      <c r="J22" s="46"/>
      <c r="K22" s="46"/>
      <c r="L22" s="79"/>
      <c r="M22" s="79"/>
      <c r="N22" s="80"/>
      <c r="O22" s="80"/>
      <c r="P22" s="80"/>
      <c r="Q22" s="116"/>
      <c r="R22" s="80"/>
      <c r="S22" s="80"/>
      <c r="T22" s="104"/>
      <c r="U22" s="136"/>
      <c r="V22" s="27"/>
    </row>
    <row r="23" spans="1:22" ht="12.75">
      <c r="A23" s="77"/>
      <c r="B23" s="78">
        <v>34494</v>
      </c>
      <c r="C23" s="39" t="s">
        <v>42</v>
      </c>
      <c r="D23" s="46"/>
      <c r="E23" s="100">
        <v>0</v>
      </c>
      <c r="F23" s="44"/>
      <c r="G23" s="130"/>
      <c r="H23" s="46"/>
      <c r="I23" s="47"/>
      <c r="J23" s="46"/>
      <c r="K23" s="46"/>
      <c r="L23" s="79"/>
      <c r="M23" s="79"/>
      <c r="N23" s="80"/>
      <c r="O23" s="80"/>
      <c r="P23" s="80"/>
      <c r="Q23" s="116"/>
      <c r="R23" s="80"/>
      <c r="S23" s="80"/>
      <c r="T23" s="104"/>
      <c r="U23" s="136"/>
      <c r="V23" s="27"/>
    </row>
    <row r="24" spans="1:22" ht="12.75">
      <c r="A24" s="77"/>
      <c r="B24" s="78">
        <v>35584</v>
      </c>
      <c r="C24" s="81" t="s">
        <v>43</v>
      </c>
      <c r="D24" s="46"/>
      <c r="E24" s="100">
        <v>0</v>
      </c>
      <c r="F24" s="44"/>
      <c r="G24" s="130"/>
      <c r="H24" s="46"/>
      <c r="I24" s="47"/>
      <c r="J24" s="46"/>
      <c r="K24" s="46"/>
      <c r="L24" s="79"/>
      <c r="M24" s="79"/>
      <c r="N24" s="80"/>
      <c r="O24" s="80"/>
      <c r="P24" s="80"/>
      <c r="Q24" s="116"/>
      <c r="R24" s="80"/>
      <c r="S24" s="80"/>
      <c r="T24" s="104"/>
      <c r="U24" s="136"/>
      <c r="V24" s="27"/>
    </row>
    <row r="25" spans="1:22" ht="12.75">
      <c r="A25" s="82" t="s">
        <v>35</v>
      </c>
      <c r="B25" s="83">
        <v>36809</v>
      </c>
      <c r="C25" s="40" t="s">
        <v>44</v>
      </c>
      <c r="D25" s="49">
        <v>3213.57</v>
      </c>
      <c r="E25" s="45">
        <v>0</v>
      </c>
      <c r="F25" s="84">
        <v>178.55</v>
      </c>
      <c r="G25" s="130"/>
      <c r="H25" s="85">
        <v>84.53</v>
      </c>
      <c r="I25" s="48">
        <v>19.510000000000002</v>
      </c>
      <c r="J25" s="85">
        <v>103.82</v>
      </c>
      <c r="K25" s="85">
        <v>1251.07</v>
      </c>
      <c r="L25" s="84">
        <v>2.3199999999999998</v>
      </c>
      <c r="M25" s="85">
        <v>41.79</v>
      </c>
      <c r="N25" s="85">
        <v>503.59</v>
      </c>
      <c r="O25" s="85">
        <v>10.25</v>
      </c>
      <c r="P25" s="85">
        <v>123.52</v>
      </c>
      <c r="Q25" s="116"/>
      <c r="R25" s="85">
        <v>51.78</v>
      </c>
      <c r="S25" s="146">
        <v>623.97</v>
      </c>
      <c r="T25" s="147">
        <f>K25+N25+P25+S25</f>
        <v>2502.1499999999996</v>
      </c>
      <c r="U25" s="136"/>
      <c r="V25" s="27"/>
    </row>
    <row r="26" spans="1:22" ht="12.75">
      <c r="A26" s="82" t="s">
        <v>35</v>
      </c>
      <c r="B26" s="83">
        <v>37937</v>
      </c>
      <c r="C26" s="40" t="s">
        <v>45</v>
      </c>
      <c r="D26" s="49">
        <v>4380.4799999999996</v>
      </c>
      <c r="E26" s="45">
        <v>0</v>
      </c>
      <c r="F26" s="84">
        <v>178.55</v>
      </c>
      <c r="G26" s="130"/>
      <c r="H26" s="85">
        <v>102.63</v>
      </c>
      <c r="I26" s="48">
        <v>20.54</v>
      </c>
      <c r="J26" s="85">
        <v>139.04</v>
      </c>
      <c r="K26" s="85">
        <v>1181.3900000000001</v>
      </c>
      <c r="L26" s="84">
        <v>2.3199999999999998</v>
      </c>
      <c r="M26" s="85">
        <v>56.95</v>
      </c>
      <c r="N26" s="85">
        <v>483.89</v>
      </c>
      <c r="O26" s="85">
        <v>10.029999999999999</v>
      </c>
      <c r="P26" s="85">
        <v>85.22</v>
      </c>
      <c r="Q26" s="116"/>
      <c r="R26" s="85">
        <v>72.06</v>
      </c>
      <c r="S26" s="146">
        <v>612.27</v>
      </c>
      <c r="T26" s="147">
        <f t="shared" ref="T26:T31" si="0">K26+N26+P26+S26</f>
        <v>2362.7700000000004</v>
      </c>
      <c r="U26" s="136"/>
      <c r="V26" s="27"/>
    </row>
    <row r="27" spans="1:22" ht="12.75">
      <c r="A27" s="82" t="s">
        <v>35</v>
      </c>
      <c r="B27" s="86">
        <v>38671</v>
      </c>
      <c r="C27" s="40" t="s">
        <v>46</v>
      </c>
      <c r="D27" s="49">
        <v>14601.6</v>
      </c>
      <c r="E27" s="45">
        <v>0</v>
      </c>
      <c r="F27" s="84">
        <v>178.55</v>
      </c>
      <c r="G27" s="130"/>
      <c r="H27" s="85">
        <v>235.02</v>
      </c>
      <c r="I27" s="50">
        <v>44</v>
      </c>
      <c r="J27" s="85">
        <v>380.84</v>
      </c>
      <c r="K27" s="85">
        <v>2673.82</v>
      </c>
      <c r="L27" s="84">
        <v>2.3199999999999998</v>
      </c>
      <c r="M27" s="85">
        <v>189.82</v>
      </c>
      <c r="N27" s="85">
        <v>1332.7</v>
      </c>
      <c r="O27" s="85">
        <v>30.68</v>
      </c>
      <c r="P27" s="85">
        <v>215.4</v>
      </c>
      <c r="Q27" s="116"/>
      <c r="R27" s="85">
        <v>160.34</v>
      </c>
      <c r="S27" s="146">
        <v>1125.72</v>
      </c>
      <c r="T27" s="147">
        <f t="shared" si="0"/>
        <v>5347.64</v>
      </c>
      <c r="U27" s="136"/>
      <c r="V27" s="27"/>
    </row>
    <row r="28" spans="1:22" ht="12.75">
      <c r="A28" s="82" t="s">
        <v>35</v>
      </c>
      <c r="B28" s="87">
        <v>39801</v>
      </c>
      <c r="C28" s="88" t="s">
        <v>47</v>
      </c>
      <c r="D28" s="49">
        <v>1460.16</v>
      </c>
      <c r="E28" s="45">
        <v>0</v>
      </c>
      <c r="F28" s="84">
        <v>1300</v>
      </c>
      <c r="G28" s="130"/>
      <c r="H28" s="85">
        <v>137.12</v>
      </c>
      <c r="I28" s="50">
        <v>57.5</v>
      </c>
      <c r="J28" s="85">
        <v>98.6</v>
      </c>
      <c r="K28" s="85">
        <v>482.79</v>
      </c>
      <c r="L28" s="89">
        <v>16.899999999999999</v>
      </c>
      <c r="M28" s="85">
        <v>18.98</v>
      </c>
      <c r="N28" s="85">
        <v>92.94</v>
      </c>
      <c r="O28" s="85">
        <v>8.7899999999999991</v>
      </c>
      <c r="P28" s="85">
        <v>43.04</v>
      </c>
      <c r="Q28" s="116"/>
      <c r="R28" s="85">
        <v>70.83</v>
      </c>
      <c r="S28" s="146">
        <v>346.82</v>
      </c>
      <c r="T28" s="147">
        <f t="shared" si="0"/>
        <v>965.58999999999992</v>
      </c>
      <c r="U28" s="136"/>
      <c r="V28" s="27"/>
    </row>
    <row r="29" spans="1:22" ht="12.75">
      <c r="A29" s="110" t="s">
        <v>35</v>
      </c>
      <c r="B29" s="118" t="s">
        <v>35</v>
      </c>
      <c r="C29" s="40" t="s">
        <v>48</v>
      </c>
      <c r="D29" s="45">
        <v>0</v>
      </c>
      <c r="E29" s="45">
        <v>0</v>
      </c>
      <c r="F29" s="90" t="s">
        <v>31</v>
      </c>
      <c r="G29" s="130"/>
      <c r="H29" s="85">
        <v>112</v>
      </c>
      <c r="I29" s="48">
        <v>63.24</v>
      </c>
      <c r="J29" s="85">
        <v>48.76</v>
      </c>
      <c r="K29" s="85">
        <v>124.54</v>
      </c>
      <c r="L29" s="79" t="s">
        <v>32</v>
      </c>
      <c r="M29" s="105"/>
      <c r="N29" s="105"/>
      <c r="O29" s="85">
        <v>26.88</v>
      </c>
      <c r="P29" s="85">
        <v>68.66</v>
      </c>
      <c r="Q29" s="116"/>
      <c r="R29" s="85">
        <v>21.88</v>
      </c>
      <c r="S29" s="146">
        <v>55.88</v>
      </c>
      <c r="T29" s="147">
        <f t="shared" si="0"/>
        <v>249.07999999999998</v>
      </c>
      <c r="U29" s="136"/>
      <c r="V29" s="27"/>
    </row>
    <row r="30" spans="1:22" ht="12.75">
      <c r="A30" s="111"/>
      <c r="B30" s="119"/>
      <c r="C30" s="98" t="s">
        <v>49</v>
      </c>
      <c r="D30" s="101">
        <v>6084</v>
      </c>
      <c r="E30" s="45">
        <v>0</v>
      </c>
      <c r="F30" s="90" t="s">
        <v>31</v>
      </c>
      <c r="G30" s="130"/>
      <c r="H30" s="106">
        <v>194.87</v>
      </c>
      <c r="I30" s="45">
        <v>0</v>
      </c>
      <c r="J30" s="106">
        <v>194.87</v>
      </c>
      <c r="K30" s="106">
        <v>497.72</v>
      </c>
      <c r="L30" s="99"/>
      <c r="M30" s="107"/>
      <c r="N30" s="107"/>
      <c r="O30" s="106">
        <v>46.77</v>
      </c>
      <c r="P30" s="106">
        <v>127.12</v>
      </c>
      <c r="Q30" s="116"/>
      <c r="R30" s="106">
        <v>148.1</v>
      </c>
      <c r="S30" s="148">
        <v>378.27</v>
      </c>
      <c r="T30" s="147">
        <f t="shared" si="0"/>
        <v>1003.11</v>
      </c>
      <c r="U30" s="136"/>
      <c r="V30" s="27"/>
    </row>
    <row r="31" spans="1:22" ht="13.5" thickBot="1">
      <c r="A31" s="91" t="s">
        <v>35</v>
      </c>
      <c r="B31" s="92" t="s">
        <v>35</v>
      </c>
      <c r="C31" s="93" t="s">
        <v>50</v>
      </c>
      <c r="D31" s="102">
        <v>30420</v>
      </c>
      <c r="E31" s="36">
        <v>0</v>
      </c>
      <c r="F31" s="94" t="s">
        <v>31</v>
      </c>
      <c r="G31" s="131"/>
      <c r="H31" s="108">
        <v>352.36</v>
      </c>
      <c r="I31" s="95">
        <v>106.54</v>
      </c>
      <c r="J31" s="108">
        <v>245.82</v>
      </c>
      <c r="K31" s="108">
        <v>627.86</v>
      </c>
      <c r="L31" s="96" t="s">
        <v>32</v>
      </c>
      <c r="M31" s="109"/>
      <c r="N31" s="109"/>
      <c r="O31" s="108">
        <v>84.57</v>
      </c>
      <c r="P31" s="108">
        <v>411.85</v>
      </c>
      <c r="Q31" s="117"/>
      <c r="R31" s="108">
        <v>161.25</v>
      </c>
      <c r="S31" s="149">
        <v>218.3</v>
      </c>
      <c r="T31" s="150">
        <f t="shared" si="0"/>
        <v>1258.01</v>
      </c>
      <c r="U31" s="137"/>
      <c r="V31" s="27"/>
    </row>
    <row r="32" spans="1:22" ht="12.75">
      <c r="A32" s="21"/>
      <c r="B32" s="22"/>
      <c r="C32" s="23"/>
      <c r="D32" s="24"/>
      <c r="E32" s="24"/>
      <c r="F32" s="24"/>
      <c r="G32" s="23"/>
      <c r="H32" s="25"/>
      <c r="I32" s="26"/>
      <c r="J32" s="25"/>
      <c r="K32" s="25"/>
      <c r="L32" s="25"/>
      <c r="M32" s="25"/>
      <c r="N32" s="26"/>
      <c r="O32" s="26"/>
      <c r="P32" s="26"/>
      <c r="Q32" s="26"/>
      <c r="R32" s="26"/>
      <c r="S32" s="26"/>
      <c r="T32" s="26"/>
      <c r="U32" s="26"/>
      <c r="V32" s="27"/>
    </row>
    <row r="33" spans="1:22" ht="12.75">
      <c r="A33" s="21"/>
      <c r="B33" s="22"/>
      <c r="C33" s="23"/>
      <c r="D33" s="24"/>
      <c r="E33" s="24"/>
      <c r="F33" s="24"/>
      <c r="G33" s="23"/>
      <c r="H33" s="25"/>
      <c r="I33" s="26"/>
      <c r="J33" s="25"/>
      <c r="K33" s="25"/>
      <c r="L33" s="25"/>
      <c r="M33" s="25"/>
      <c r="N33" s="26"/>
      <c r="O33" s="26"/>
      <c r="P33" s="26"/>
      <c r="Q33" s="26"/>
      <c r="R33" s="26"/>
      <c r="S33" s="26"/>
      <c r="T33" s="26"/>
      <c r="U33" s="26"/>
      <c r="V33" s="27"/>
    </row>
    <row r="34" spans="1:22" ht="12.75">
      <c r="A34" s="21"/>
      <c r="B34" s="22"/>
      <c r="C34" s="23"/>
      <c r="D34" s="24"/>
      <c r="E34" s="24"/>
      <c r="F34" s="24"/>
      <c r="G34" s="23"/>
      <c r="H34" s="25"/>
      <c r="I34" s="26"/>
      <c r="J34" s="25"/>
      <c r="K34" s="25"/>
      <c r="L34" s="25"/>
      <c r="M34" s="25"/>
      <c r="N34" s="26"/>
      <c r="O34" s="26"/>
      <c r="P34" s="26"/>
      <c r="Q34" s="26"/>
      <c r="R34" s="26"/>
      <c r="S34" s="26"/>
      <c r="T34" s="26"/>
      <c r="U34" s="26"/>
      <c r="V34" s="27"/>
    </row>
    <row r="35" spans="1:22" ht="12.75">
      <c r="A35" s="21"/>
      <c r="B35" s="22"/>
      <c r="C35" s="23"/>
      <c r="D35" s="24"/>
      <c r="E35" s="24"/>
      <c r="F35" s="24"/>
      <c r="G35" s="23"/>
      <c r="H35" s="25"/>
      <c r="I35" s="26"/>
      <c r="J35" s="25"/>
      <c r="K35" s="25"/>
      <c r="L35" s="25"/>
      <c r="M35" s="25"/>
      <c r="N35" s="26"/>
      <c r="O35" s="26"/>
      <c r="P35" s="26"/>
      <c r="Q35" s="26"/>
      <c r="R35" s="26"/>
      <c r="S35" s="26"/>
      <c r="T35" s="26"/>
      <c r="U35" s="26"/>
      <c r="V35" s="27"/>
    </row>
    <row r="36" spans="1:22" ht="12.75">
      <c r="A36" s="21"/>
      <c r="B36" s="22"/>
      <c r="C36" s="23"/>
      <c r="D36" s="24"/>
      <c r="E36" s="24"/>
      <c r="F36" s="24"/>
      <c r="G36" s="23"/>
      <c r="H36" s="25"/>
      <c r="I36" s="26"/>
      <c r="J36" s="25"/>
      <c r="K36" s="25"/>
      <c r="L36" s="25"/>
      <c r="M36" s="25"/>
      <c r="N36" s="26"/>
      <c r="O36" s="26"/>
      <c r="P36" s="26"/>
      <c r="Q36" s="26"/>
      <c r="R36" s="26"/>
      <c r="S36" s="26"/>
      <c r="T36" s="26"/>
      <c r="U36" s="26"/>
      <c r="V36" s="27"/>
    </row>
    <row r="37" spans="1:22" ht="12.75">
      <c r="A37" s="21"/>
      <c r="B37" s="22"/>
      <c r="C37" s="23"/>
      <c r="D37" s="24"/>
      <c r="E37" s="24"/>
      <c r="F37" s="24"/>
      <c r="G37" s="23"/>
      <c r="H37" s="25"/>
      <c r="I37" s="26"/>
      <c r="J37" s="25"/>
      <c r="K37" s="25"/>
      <c r="L37" s="25"/>
      <c r="M37" s="25"/>
      <c r="N37" s="26"/>
      <c r="O37" s="26"/>
      <c r="P37" s="26"/>
      <c r="Q37" s="26"/>
      <c r="R37" s="26"/>
      <c r="S37" s="26"/>
      <c r="T37" s="26"/>
      <c r="U37" s="26"/>
      <c r="V37" s="27"/>
    </row>
    <row r="38" spans="1:22" ht="12.75">
      <c r="A38" s="21"/>
      <c r="B38" s="22"/>
      <c r="C38" s="23"/>
      <c r="D38" s="24"/>
      <c r="E38" s="24"/>
      <c r="F38" s="24"/>
      <c r="G38" s="23"/>
      <c r="H38" s="25"/>
      <c r="I38" s="26"/>
      <c r="J38" s="25"/>
      <c r="K38" s="25"/>
      <c r="L38" s="25"/>
      <c r="M38" s="25"/>
      <c r="N38" s="26"/>
      <c r="O38" s="26"/>
      <c r="P38" s="26"/>
      <c r="Q38" s="26"/>
      <c r="R38" s="26"/>
      <c r="S38" s="26"/>
      <c r="T38" s="26"/>
      <c r="U38" s="26"/>
      <c r="V38" s="27"/>
    </row>
    <row r="39" spans="1:22" ht="12.75">
      <c r="A39" s="21"/>
      <c r="B39" s="22"/>
      <c r="C39" s="23"/>
      <c r="D39" s="24"/>
      <c r="E39" s="24"/>
      <c r="F39" s="24"/>
      <c r="G39" s="23"/>
      <c r="H39" s="25"/>
      <c r="I39" s="26"/>
      <c r="J39" s="25"/>
      <c r="K39" s="25"/>
      <c r="L39" s="25"/>
      <c r="M39" s="25"/>
      <c r="N39" s="26"/>
      <c r="O39" s="26"/>
      <c r="P39" s="26"/>
      <c r="Q39" s="26"/>
      <c r="R39" s="26"/>
      <c r="S39" s="26"/>
      <c r="T39" s="26"/>
      <c r="U39" s="26"/>
      <c r="V39" s="27"/>
    </row>
    <row r="40" spans="1:22" ht="20.25">
      <c r="A40" s="125" t="s">
        <v>10</v>
      </c>
      <c r="B40" s="126"/>
      <c r="C40" s="126"/>
      <c r="D40" s="126"/>
      <c r="E40" s="126"/>
      <c r="F40" s="126"/>
      <c r="G40" s="126"/>
      <c r="H40" s="28">
        <f>SUM(H2:H39)</f>
        <v>4503.37</v>
      </c>
      <c r="I40" s="28">
        <f>SUM(I2:I39)</f>
        <v>2405.42</v>
      </c>
      <c r="J40" s="28"/>
      <c r="K40" s="28"/>
      <c r="L40" s="28">
        <f>SUM(L2:L39)</f>
        <v>56.36</v>
      </c>
      <c r="M40" s="28">
        <f>SUM(M2:M39)</f>
        <v>3594.77</v>
      </c>
      <c r="N40" s="28"/>
      <c r="O40" s="28">
        <f>SUM(O2:O39)</f>
        <v>1054.1499999999999</v>
      </c>
      <c r="P40" s="28"/>
      <c r="Q40" s="29">
        <f>SUM(Q2:Q39)</f>
        <v>0</v>
      </c>
      <c r="R40" s="28">
        <f>SUM(R2:R39)</f>
        <v>1040.81</v>
      </c>
      <c r="S40" s="28"/>
      <c r="T40" s="134">
        <f>SUM(T2:T39)</f>
        <v>23986.639999999999</v>
      </c>
      <c r="U40" s="26"/>
      <c r="V40" s="30"/>
    </row>
    <row r="41" spans="1:22" ht="12.75">
      <c r="A41" s="30"/>
      <c r="B41" s="30"/>
      <c r="D41" s="30"/>
      <c r="E41" s="30"/>
      <c r="F41" s="30"/>
      <c r="H41" s="30"/>
      <c r="I41" s="31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26"/>
      <c r="V41" s="30"/>
    </row>
    <row r="42" spans="1:22" ht="12.75">
      <c r="A42" s="123"/>
      <c r="B42" s="123"/>
      <c r="C42" s="123"/>
      <c r="D42" s="123"/>
      <c r="E42" s="123"/>
      <c r="F42" s="123"/>
      <c r="G42" s="8"/>
      <c r="H42" s="30"/>
      <c r="I42" s="31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26"/>
      <c r="V42" s="30"/>
    </row>
    <row r="43" spans="1:22" ht="12.75">
      <c r="A43" s="30"/>
      <c r="B43" s="30"/>
      <c r="D43" s="30"/>
      <c r="E43" s="30"/>
      <c r="F43" s="30"/>
      <c r="H43" s="31"/>
      <c r="I43" s="31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6" spans="1:22" ht="15">
      <c r="A46" s="121" t="s">
        <v>34</v>
      </c>
      <c r="B46" s="122"/>
      <c r="C46" s="122"/>
      <c r="D46" s="12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7"/>
      <c r="T46" s="3"/>
      <c r="U46" s="3"/>
      <c r="V46" s="3"/>
    </row>
    <row r="47" spans="1:22" ht="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7"/>
      <c r="T47" s="3"/>
      <c r="U47" s="3"/>
      <c r="V47" s="3"/>
    </row>
    <row r="48" spans="1:22" ht="15">
      <c r="A48" s="121" t="s">
        <v>26</v>
      </c>
      <c r="B48" s="122"/>
      <c r="C48" s="122"/>
      <c r="D48" s="12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7"/>
      <c r="T48" s="3"/>
      <c r="U48" s="3"/>
      <c r="V48" s="3"/>
    </row>
    <row r="49" spans="1:22" ht="15">
      <c r="A49" s="6"/>
      <c r="B49" s="6"/>
      <c r="C49" s="121" t="s">
        <v>27</v>
      </c>
      <c r="D49" s="121"/>
      <c r="E49" s="121"/>
      <c r="F49" s="121"/>
      <c r="G49" s="121"/>
      <c r="H49" s="121"/>
      <c r="I49" s="121"/>
      <c r="J49" s="121"/>
      <c r="K49" s="121"/>
      <c r="L49" s="121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5">
      <c r="A50" s="6"/>
      <c r="B50" s="121" t="s">
        <v>11</v>
      </c>
      <c r="C50" s="121"/>
      <c r="D50" s="121"/>
      <c r="E50" s="121"/>
      <c r="F50" s="121"/>
      <c r="G50" s="121"/>
      <c r="H50" s="121"/>
      <c r="I50" s="121"/>
      <c r="J50" s="121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"/>
    </row>
    <row r="51" spans="1:22" ht="15">
      <c r="A51" s="6"/>
      <c r="B51" s="121" t="s">
        <v>12</v>
      </c>
      <c r="C51" s="121"/>
      <c r="D51" s="121"/>
      <c r="E51" s="121"/>
      <c r="F51" s="121"/>
      <c r="G51" s="121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3"/>
      <c r="S51" s="33"/>
      <c r="T51" s="33"/>
      <c r="U51" s="3"/>
      <c r="V51" s="3"/>
    </row>
    <row r="52" spans="1:22" ht="15">
      <c r="A52" s="6"/>
      <c r="B52" s="33"/>
      <c r="C52" s="121" t="s">
        <v>13</v>
      </c>
      <c r="D52" s="121"/>
      <c r="E52" s="121"/>
      <c r="F52" s="121"/>
      <c r="G52" s="121"/>
      <c r="H52" s="121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"/>
      <c r="V52" s="3"/>
    </row>
    <row r="53" spans="1:22" ht="15">
      <c r="A53" s="6"/>
      <c r="B53" s="33"/>
      <c r="C53" s="121" t="s">
        <v>14</v>
      </c>
      <c r="D53" s="121"/>
      <c r="E53" s="121"/>
      <c r="F53" s="121"/>
      <c r="G53" s="121"/>
      <c r="H53" s="121"/>
      <c r="I53" s="121"/>
      <c r="J53" s="12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"/>
      <c r="V53" s="3"/>
    </row>
    <row r="54" spans="1:22" ht="15">
      <c r="A54" s="6"/>
      <c r="B54" s="33"/>
      <c r="C54" s="33"/>
      <c r="D54" s="124" t="s">
        <v>15</v>
      </c>
      <c r="E54" s="124"/>
      <c r="F54" s="124"/>
      <c r="G54" s="124"/>
      <c r="H54" s="124"/>
      <c r="I54" s="124"/>
      <c r="J54" s="9"/>
      <c r="K54" s="9"/>
      <c r="L54" s="9"/>
      <c r="M54" s="9"/>
      <c r="N54" s="9"/>
      <c r="O54" s="9"/>
      <c r="P54" s="9"/>
      <c r="Q54" s="9"/>
      <c r="R54" s="33"/>
      <c r="S54" s="33"/>
      <c r="T54" s="33"/>
      <c r="U54" s="3"/>
      <c r="V54" s="3"/>
    </row>
    <row r="55" spans="1:22" ht="15">
      <c r="A55" s="6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"/>
      <c r="V55" s="3"/>
    </row>
    <row r="56" spans="1:22" ht="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7"/>
      <c r="T56" s="3"/>
      <c r="U56" s="3"/>
      <c r="V56" s="3"/>
    </row>
    <row r="57" spans="1:22" ht="15">
      <c r="A57" s="121" t="s">
        <v>16</v>
      </c>
      <c r="B57" s="121"/>
      <c r="C57" s="121"/>
      <c r="D57" s="121"/>
      <c r="E57" s="121"/>
      <c r="F57" s="12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6"/>
      <c r="S57" s="7"/>
      <c r="T57" s="3"/>
      <c r="U57" s="3"/>
      <c r="V57" s="3"/>
    </row>
    <row r="73" ht="13.5" customHeight="1"/>
  </sheetData>
  <mergeCells count="22">
    <mergeCell ref="U21:U31"/>
    <mergeCell ref="D4:O4"/>
    <mergeCell ref="A57:F57"/>
    <mergeCell ref="A48:D48"/>
    <mergeCell ref="C52:H52"/>
    <mergeCell ref="A46:D46"/>
    <mergeCell ref="A42:F42"/>
    <mergeCell ref="D9:O9"/>
    <mergeCell ref="D14:O14"/>
    <mergeCell ref="C53:J53"/>
    <mergeCell ref="D54:I54"/>
    <mergeCell ref="C49:L49"/>
    <mergeCell ref="B50:J50"/>
    <mergeCell ref="B51:G51"/>
    <mergeCell ref="A40:G40"/>
    <mergeCell ref="A29:A30"/>
    <mergeCell ref="Q15:Q16"/>
    <mergeCell ref="T15:T16"/>
    <mergeCell ref="D20:O20"/>
    <mergeCell ref="G21:G31"/>
    <mergeCell ref="Q21:Q31"/>
    <mergeCell ref="B29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2025-08-31T07:47:51Z</dcterms:modified>
</cp:coreProperties>
</file>