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Φύλλο1" sheetId="1" r:id="rId1"/>
  </sheets>
  <definedNames>
    <definedName name="_xlnm._FilterDatabase" localSheetId="0" hidden="1">Φύλλο1!$I$1:$I$51</definedName>
  </definedNames>
  <calcPr calcId="125725"/>
</workbook>
</file>

<file path=xl/calcChain.xml><?xml version="1.0" encoding="utf-8"?>
<calcChain xmlns="http://schemas.openxmlformats.org/spreadsheetml/2006/main">
  <c r="M45" i="1"/>
  <c r="K45"/>
</calcChain>
</file>

<file path=xl/sharedStrings.xml><?xml version="1.0" encoding="utf-8"?>
<sst xmlns="http://schemas.openxmlformats.org/spreadsheetml/2006/main" count="275" uniqueCount="153">
  <si>
    <t>Όνομα</t>
  </si>
  <si>
    <t>Επάγγελμα</t>
  </si>
  <si>
    <t>Περιοχή</t>
  </si>
  <si>
    <t>ποσό</t>
  </si>
  <si>
    <t>ημερομηνία δημιουργίας</t>
  </si>
  <si>
    <t>ημερομηνία απαίτησης</t>
  </si>
  <si>
    <t>παρατηρήσεις -1</t>
  </si>
  <si>
    <t>παρατηρήσεις - 2</t>
  </si>
  <si>
    <t>παρατηρήσεις - 3</t>
  </si>
  <si>
    <t>εκκίνηση</t>
  </si>
  <si>
    <t>ξενοδοχείο</t>
  </si>
  <si>
    <t>μη απόδοση δεδουλευμένων</t>
  </si>
  <si>
    <t>2μηνο χάος με επιταγή μου  10.000€  στον χλέμπουρα της χρυσούπολης</t>
  </si>
  <si>
    <t>ποσό σήμερα βάσει ΖΗΛ-π.χ.-1</t>
  </si>
  <si>
    <t>γεννεσιουργός αιτία</t>
  </si>
  <si>
    <t xml:space="preserve">στο συγκεκριμένο 2ο πρόγραμμα , από τα 250.000€ επένδυση , τα 120.000€ ήταν τιμολόγια 1 &amp; 2 ετών , που σε συνεννόηση με τους προμηθευτές , περιμένανε την έγκριση για να κοπούνε . Τα 85.000€ ήταν βαμένοι γάδαροι , που ευτυχώς δεν έβρεξε . </t>
  </si>
  <si>
    <t>δεν κούνησε ούτε το δακτυλάκι της . Μόνο στον τελικό έλεγχο , που ήρθε .</t>
  </si>
  <si>
    <t xml:space="preserve">έφαγε παπάρα εκατομυρίων , από πασόκους δημαρχαίους - νομάρχες - περιφερειάρχες , ο πατέρας της ( με αυτόν συνεννοούμαν όλο το διάστημα ) , [ λουλουδάς στην Αθήνα ] </t>
  </si>
  <si>
    <t>ενοικιαζόμενα δωμάτια</t>
  </si>
  <si>
    <t>2019-7ος</t>
  </si>
  <si>
    <t>εμπορικό</t>
  </si>
  <si>
    <t>Ποτός</t>
  </si>
  <si>
    <t xml:space="preserve">σου έφτιαξα και τζάμπα buisnes plan κόστους 790€ ( χωρίς ΦΠΑ το οποίο πλήρωσα ) το οποίο πληρώθηκες 100% </t>
  </si>
  <si>
    <t>πληρώθηκες και 400€ ( όξω ΦΠΑ ) για κάρτες επιχείρησης [ ζήτημα να έκανες 10 τεμάχια ] {{**1**}}</t>
  </si>
  <si>
    <t>πληρώθηκες και 1.190€ ( όξω ΦΠΑ ) για έντυπο προβολής [ ζήτημα να έκανες 10 τεμάχια ] {{**1**}}</t>
  </si>
  <si>
    <t xml:space="preserve">ΧΡΩΣΤΑΣ : 5.500 χωρίς να υπολογίσω ΦΠΑ – φόρο – προκαταβολή φόρου </t>
  </si>
  <si>
    <t>ενημέρωση τογκατζή</t>
  </si>
  <si>
    <t>δημοσίευση ονόματος</t>
  </si>
  <si>
    <t>πληρώθηκες και 700€ ( όξω ΦΠΑ ) για διαφήμιση [ ζήτημα να κόστισε 250€ ] {{**1** = βάσει συμφωνιών μου}}</t>
  </si>
  <si>
    <t>κωδικός ΖΗΛ</t>
  </si>
  <si>
    <t>το 45% των επιδοτήσεων , στα 5 προγράμματα που της έκανα , δεν ήταν νόμιμα . Αυτό το ξέρουμε , ΜΟΝΟ αυτή και εγώ . Άντε να κατάλαβε κάτι και ο λογιστής</t>
  </si>
  <si>
    <t>αυτή η πλακόστρωση ( μέσα - έξω) , [ άραγε έδινε το ΦΠΑ ;; ] *** πολλάκις</t>
  </si>
  <si>
    <t>285β</t>
  </si>
  <si>
    <t xml:space="preserve">έκανε ΑΛΛΟΥ πρόγραμμα </t>
  </si>
  <si>
    <t>τζάμπα μετρήματα με υπάλληλό μου , ΟΛΗ ημέρα , στα ΘΑ</t>
  </si>
  <si>
    <t>δωμάτια</t>
  </si>
  <si>
    <t>2019-10ος</t>
  </si>
  <si>
    <t>τεχνογνωσία</t>
  </si>
  <si>
    <t>2 εγκεκριμένες προτάσεις 328.000€</t>
  </si>
  <si>
    <t>αναλώσιμα</t>
  </si>
  <si>
    <t>εργασιακός χρόνος ( με ξενύχτια ) εμού , υπαλλήλου &amp; 9 συνημμένων προσώπων</t>
  </si>
  <si>
    <t>τιμολόγιο + ΦΠΑ + φόρος</t>
  </si>
  <si>
    <t>εξοφλήσεις ΤΕΒΕ - ΔΕΗ - ενοίκια - προσπέκτ</t>
  </si>
  <si>
    <t>ενοίκια</t>
  </si>
  <si>
    <t xml:space="preserve">παρατυπίες + παραχάραξη </t>
  </si>
  <si>
    <t>της ανοησίας το κάγκελο</t>
  </si>
  <si>
    <t>εστίαση</t>
  </si>
  <si>
    <t>Πρίνος</t>
  </si>
  <si>
    <t>πήγε στο αμάξι για να φέρει χρήματα</t>
  </si>
  <si>
    <t>Κομμωτήριο</t>
  </si>
  <si>
    <t>την μπέρδεψε στο περμανάντ η λογίστρια</t>
  </si>
  <si>
    <t>εστίαση - εμπόριο &amp; ενοικιαζόμενα δωμάτια</t>
  </si>
  <si>
    <t>Σκάλα Πρίνος</t>
  </si>
  <si>
    <t>προγράμματα = 139.500€ προ ΦΠΑ αυτός ΚΑΙ 122.000€ η σύζυγος</t>
  </si>
  <si>
    <t>45.000€ = κάλπικα</t>
  </si>
  <si>
    <t xml:space="preserve">τιμολόγια &amp; μικροέξοδα &amp; τρεξίματα </t>
  </si>
  <si>
    <t>142α</t>
  </si>
  <si>
    <t>Σκάλα Παναγίας</t>
  </si>
  <si>
    <t>μετρήματα με υπάλληλό μου , ΟΛΗ ημέρα</t>
  </si>
  <si>
    <t>Τ.Π.Υ. + ΦΠΑ ( πρότασης ) = 113€</t>
  </si>
  <si>
    <t>επειδή κόπηκε στα μόρια , τι σημαίνει ;;; ΑΛΛΗ ήταν η συμφωνία</t>
  </si>
  <si>
    <t>Σκάλα Ποταμιάς</t>
  </si>
  <si>
    <t>Λιμενάρια</t>
  </si>
  <si>
    <t>λογιστήριο</t>
  </si>
  <si>
    <t>Σκάλα Σωτήρος</t>
  </si>
  <si>
    <t>Τ.Π.Υ. + ΦΠΑ ( πρότασης ) = 33,90€</t>
  </si>
  <si>
    <t>Τ.Π.Υ. + ΦΠΑ ( πρότασης ) = 44,50€</t>
  </si>
  <si>
    <t>Τ.Π.Υ. + ΦΠΑ ( πρότασης κόρης σου , στην γυναικεία επιχειρηματικότητα) = 113€</t>
  </si>
  <si>
    <t xml:space="preserve">200€ η συμφωνία για τον φάκελο ολοκλήρωσης στο ΕΣΠΑ το 2004 </t>
  </si>
  <si>
    <t xml:space="preserve">έκανες και κάνεις τον ψόφιο κοριό </t>
  </si>
  <si>
    <t xml:space="preserve">ΚΑΙ μετρήματα ΚΑΙ έγκριση πρότασης στο ΕΣΠΑ  </t>
  </si>
  <si>
    <t>3 Τ.Π.Υ. + ΦΠΑ = 248,60€</t>
  </si>
  <si>
    <t xml:space="preserve">υλοποίηση σε 2 προγράμματα ΕΣΠΑ  </t>
  </si>
  <si>
    <t>πρόταση σε ακόμα ένα πρόγραμμα</t>
  </si>
  <si>
    <t xml:space="preserve">από εδώ το είχε , από εκεί το άφησε ( δεν τον άφησε το τραπεζικό παρακύκλωμα ) </t>
  </si>
  <si>
    <t>122α</t>
  </si>
  <si>
    <t>Τ.Π.Υ. + ΦΠΑ ( ΕΣΠΑ - γυναικεία επιχειρηματικότητα) = 113€</t>
  </si>
  <si>
    <t>επειδή δεν ήθελες να υλοποιήσεις , τι σημαίνει ;;; ΑΛΛΗ ήταν η συμφωνία</t>
  </si>
  <si>
    <t>Θα φωνάζει η ΑΓΑΠΕ , για τους πελάτες της</t>
  </si>
  <si>
    <t>Αλιεύς</t>
  </si>
  <si>
    <t>λειψά χταπόδια</t>
  </si>
  <si>
    <t>τα κολοχτύπια δεν τα βάζω στην εξόφληση</t>
  </si>
  <si>
    <t>τα τσίπουρα στο λιμάνι ΠΑΛΙ δεν τα βάζω στην εξόφληση</t>
  </si>
  <si>
    <t>θανατηφόρο τροχαίο στον Παχύ , η μανούλα στο κέντρο ηγείας</t>
  </si>
  <si>
    <t>το αγόρι μου , με φερρυ στην Καβάλα</t>
  </si>
  <si>
    <t>άστο . Στάχτη &amp; αποκαίδια</t>
  </si>
  <si>
    <t xml:space="preserve">τα 2.000 ως διαφυγούσα πληρωμή εργασίας </t>
  </si>
  <si>
    <t>δεν υλοποιήθηκαν ΚΑΙ έχασα 8.900€ προ ΦΠΑ</t>
  </si>
  <si>
    <t>τιμολόγησα χαμηλότερα , κατά 3.700€ προ ΦΠΑ</t>
  </si>
  <si>
    <t>αγορά easyHotelia = 290 +ΦΠΑ</t>
  </si>
  <si>
    <t>τιμολόγια 2.836€ = ΦΠΑ;; = φόροι ;;; = γάμησε τα</t>
  </si>
  <si>
    <t>125α</t>
  </si>
  <si>
    <t>άστο . Δεν υπολογίζεται</t>
  </si>
  <si>
    <t>2019-11ος</t>
  </si>
  <si>
    <t>διακοπή σχέσεων με συμβολαιογραφείο , μετά από 3 γενιές παρουσία</t>
  </si>
  <si>
    <t>στα δύο νέα προγράμματα κατασκευής δωματίων , πήγαν αλλού</t>
  </si>
  <si>
    <t>φόρτωμα διαφυγούσας επιδότηση</t>
  </si>
  <si>
    <t>125β</t>
  </si>
  <si>
    <t>διακοπή προσωπικών και επαγγελματικών σχέσεων , ΟΛΟΥ του οικογενειακού περίγυρου</t>
  </si>
  <si>
    <t>διακοπή σχέσεων με συμβολαιογραφείο , μετά από 4 γενιές παρουσία</t>
  </si>
  <si>
    <t>τρίπλα</t>
  </si>
  <si>
    <t>άντε γειά</t>
  </si>
  <si>
    <t>125ζ</t>
  </si>
  <si>
    <t>τουριστικό γραφείο</t>
  </si>
  <si>
    <t>παραίτηση επενδυτή</t>
  </si>
  <si>
    <t>ΘΑ δωμάτια</t>
  </si>
  <si>
    <t>Ποταμιά</t>
  </si>
  <si>
    <t>2019-12ος</t>
  </si>
  <si>
    <t>113€ Τ.Π.Υ. το 2009 = απλήρωτο</t>
  </si>
  <si>
    <t xml:space="preserve">πρόταση νεανική ΕΟΜΜΕΧ = δουλειά – έγκριση – παραίτηση </t>
  </si>
  <si>
    <t>πρβλ με ΑΓΑΠΕ</t>
  </si>
  <si>
    <t>171β3γ1η</t>
  </si>
  <si>
    <t>2020-1ος</t>
  </si>
  <si>
    <t>εργασία στον τελικό έλεγχο /// προετοιμασία για επερχόμενα</t>
  </si>
  <si>
    <t>μας καθάρισε ο βρωμιάρης της Χρυσούπολης</t>
  </si>
  <si>
    <t xml:space="preserve">Γεροί να είστε , να προκόβει η επένδυση σας , που την στήσατε με τον μόχθο της οικογενειακής εργασίας στην naziland </t>
  </si>
  <si>
    <t>171β3γ1θ</t>
  </si>
  <si>
    <t>Εστίαση</t>
  </si>
  <si>
    <t>Κοίνυρα</t>
  </si>
  <si>
    <t>ρίξιμο</t>
  </si>
  <si>
    <t>3 προγράμμα ΚΑΙ επιδότηση 186.000€</t>
  </si>
  <si>
    <t>βαμένα γκαζόλια = 191.500€</t>
  </si>
  <si>
    <t xml:space="preserve">τα πρώην ποσά είναι χωρίς ΦΠΑ </t>
  </si>
  <si>
    <t>κεριά στον Άγιο /// βόλτες</t>
  </si>
  <si>
    <t>171β3γ1ζ</t>
  </si>
  <si>
    <t>Καβάλα</t>
  </si>
  <si>
    <t>μετά από εργασία , είπα , πάμε για άλλο πρόγραμμα , δεν δικαιούσε</t>
  </si>
  <si>
    <t>πήγε αλλού , κατέθεσε ΚΑΙ κόπηκε ως μη έχων δικαίωμα να καταθέσει</t>
  </si>
  <si>
    <t>άντε γεια</t>
  </si>
  <si>
    <t>με 52% βαμένα ξάρτια για επιδότηση</t>
  </si>
  <si>
    <t>σε ΕΜΕΝΑ . πούλησες 20% πάνω τη τσατσάρα</t>
  </si>
  <si>
    <t>για τα 3 νέα οικογενειακά προγράμματα , πήγαν αλλού</t>
  </si>
  <si>
    <t>ίσως ακόμα να νομίζει πως ο χλέμπουρας της χρυσούπολης ( σε αυτόν , που έκανε τον αντι-περιφερειάρχη , όταν του έφαγε 2 ή 3 χιλ€ , δήθεν για να πληρωθεί γρήγορα ) , ήταν σε συνεννόηση μαζί μου</t>
  </si>
  <si>
    <t>Θάσος</t>
  </si>
  <si>
    <t>Παναγία</t>
  </si>
  <si>
    <t>Σκάλα Ραχώνι</t>
  </si>
  <si>
    <t>εστιατόριο - δωμάτια</t>
  </si>
  <si>
    <t>2013-??</t>
  </si>
  <si>
    <t>??</t>
  </si>
  <si>
    <t xml:space="preserve">εστιατόριο  </t>
  </si>
  <si>
    <t>2008-??</t>
  </si>
  <si>
    <t>2009-??</t>
  </si>
  <si>
    <t>2004-??</t>
  </si>
  <si>
    <t>αγρότης</t>
  </si>
  <si>
    <t>Θυμωνιά</t>
  </si>
  <si>
    <t>Πευκάρι</t>
  </si>
  <si>
    <t>ΑΠΟΚΑΤΑΣΤΑΣΗ</t>
  </si>
  <si>
    <t>*α* = αναμονή δίκης κατά υπουργείου</t>
  </si>
  <si>
    <t xml:space="preserve">*α*  </t>
  </si>
  <si>
    <t>ΕΠΙΚΥΡΗΞΗ</t>
  </si>
  <si>
    <t>ΠΟΤΕ</t>
  </si>
  <si>
    <t>πάσει θυσία , ξέσχισμα , στα ανεπαρκή καρτάλια της σκατογούβας { = ΔΕΣΜΟΣ } /// η τιμωρία , ΛΕΝΕ , κρύα , είναι πιο γλυκιά</t>
  </si>
  <si>
    <t>το ποσό είναι ΜΟΝΟ από εργασίες ( εφαρμογές , ιστοσελίδα , κλπ ) που ΔΕΝ πραγματοποιήθηκαν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</si>
</sst>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1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name val="Arial"/>
      <family val="2"/>
      <charset val="161"/>
    </font>
    <font>
      <b/>
      <sz val="9"/>
      <color rgb="FF00B050"/>
      <name val="Arial"/>
      <family val="2"/>
      <charset val="161"/>
    </font>
    <font>
      <sz val="9"/>
      <color rgb="FF00B050"/>
      <name val="Arial"/>
      <family val="2"/>
      <charset val="161"/>
    </font>
    <font>
      <b/>
      <sz val="9"/>
      <color rgb="FFFF0000"/>
      <name val="Arial"/>
      <family val="2"/>
      <charset val="161"/>
    </font>
    <font>
      <b/>
      <sz val="9"/>
      <color rgb="FF00B0F0"/>
      <name val="Arial"/>
      <family val="2"/>
      <charset val="161"/>
    </font>
    <font>
      <sz val="7"/>
      <color theme="1"/>
      <name val="Arial"/>
      <family val="2"/>
      <charset val="161"/>
    </font>
    <font>
      <sz val="6"/>
      <color theme="1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43" fontId="2" fillId="0" borderId="1" xfId="1" applyFont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/>
    <xf numFmtId="14" fontId="2" fillId="0" borderId="1" xfId="1" applyNumberFormat="1" applyFont="1" applyBorder="1"/>
    <xf numFmtId="14" fontId="2" fillId="3" borderId="1" xfId="0" applyNumberFormat="1" applyFont="1" applyFill="1" applyBorder="1"/>
    <xf numFmtId="43" fontId="2" fillId="3" borderId="1" xfId="1" applyFont="1" applyFill="1" applyBorder="1"/>
    <xf numFmtId="14" fontId="2" fillId="4" borderId="1" xfId="0" applyNumberFormat="1" applyFont="1" applyFill="1" applyBorder="1"/>
    <xf numFmtId="43" fontId="2" fillId="4" borderId="1" xfId="1" applyFont="1" applyFill="1" applyBorder="1"/>
    <xf numFmtId="43" fontId="2" fillId="0" borderId="0" xfId="1" applyFont="1"/>
    <xf numFmtId="0" fontId="2" fillId="0" borderId="4" xfId="0" applyFont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Fill="1" applyBorder="1"/>
    <xf numFmtId="14" fontId="2" fillId="5" borderId="1" xfId="0" applyNumberFormat="1" applyFont="1" applyFill="1" applyBorder="1"/>
    <xf numFmtId="14" fontId="2" fillId="0" borderId="1" xfId="1" applyNumberFormat="1" applyFont="1" applyBorder="1" applyAlignment="1">
      <alignment horizontal="center"/>
    </xf>
    <xf numFmtId="43" fontId="2" fillId="7" borderId="1" xfId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3" fillId="6" borderId="4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14" fontId="6" fillId="0" borderId="2" xfId="0" applyNumberFormat="1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4" fontId="2" fillId="0" borderId="2" xfId="1" applyNumberFormat="1" applyFont="1" applyBorder="1" applyAlignment="1">
      <alignment horizontal="center" textRotation="4"/>
    </xf>
    <xf numFmtId="14" fontId="2" fillId="0" borderId="3" xfId="1" applyNumberFormat="1" applyFont="1" applyBorder="1" applyAlignment="1">
      <alignment horizontal="center" textRotation="4"/>
    </xf>
    <xf numFmtId="14" fontId="2" fillId="4" borderId="2" xfId="0" applyNumberFormat="1" applyFont="1" applyFill="1" applyBorder="1" applyAlignment="1">
      <alignment horizontal="center" textRotation="10"/>
    </xf>
    <xf numFmtId="14" fontId="2" fillId="4" borderId="3" xfId="0" applyNumberFormat="1" applyFont="1" applyFill="1" applyBorder="1" applyAlignment="1">
      <alignment horizontal="center" textRotation="10"/>
    </xf>
    <xf numFmtId="14" fontId="8" fillId="0" borderId="2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2" fillId="7" borderId="1" xfId="0" applyFont="1" applyFill="1" applyBorder="1"/>
    <xf numFmtId="0" fontId="3" fillId="7" borderId="1" xfId="0" applyFont="1" applyFill="1" applyBorder="1"/>
    <xf numFmtId="0" fontId="5" fillId="7" borderId="2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0" fontId="4" fillId="7" borderId="1" xfId="0" applyFont="1" applyFill="1" applyBorder="1"/>
    <xf numFmtId="0" fontId="7" fillId="7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>
      <pane ySplit="1" topLeftCell="A2" activePane="bottomLeft" state="frozen"/>
      <selection pane="bottomLeft" activeCell="G14" sqref="G14"/>
    </sheetView>
  </sheetViews>
  <sheetFormatPr defaultRowHeight="12"/>
  <cols>
    <col min="1" max="2" width="7.6640625" style="2" bestFit="1" customWidth="1"/>
    <col min="3" max="3" width="7.33203125" style="2" bestFit="1" customWidth="1"/>
    <col min="4" max="4" width="7.88671875" style="2" bestFit="1" customWidth="1"/>
    <col min="5" max="5" width="10.44140625" style="2" customWidth="1"/>
    <col min="6" max="6" width="12.88671875" style="2" customWidth="1"/>
    <col min="7" max="7" width="4.6640625" style="2" bestFit="1" customWidth="1"/>
    <col min="8" max="8" width="26.77734375" style="23" bestFit="1" customWidth="1"/>
    <col min="9" max="9" width="10.44140625" style="19" bestFit="1" customWidth="1"/>
    <col min="10" max="10" width="17.77734375" style="19" bestFit="1" customWidth="1"/>
    <col min="11" max="11" width="8.88671875" style="2" bestFit="1" customWidth="1"/>
    <col min="12" max="12" width="10.44140625" style="2" customWidth="1"/>
    <col min="13" max="13" width="11.33203125" style="2" customWidth="1"/>
    <col min="14" max="14" width="7.6640625" style="2" bestFit="1" customWidth="1"/>
    <col min="15" max="15" width="60.33203125" style="8" bestFit="1" customWidth="1"/>
    <col min="16" max="16" width="47.21875" style="8" bestFit="1" customWidth="1"/>
    <col min="17" max="17" width="57.88671875" style="8" bestFit="1" customWidth="1"/>
    <col min="18" max="18" width="52.109375" style="19" bestFit="1" customWidth="1"/>
    <col min="19" max="19" width="99.6640625" style="2" bestFit="1" customWidth="1"/>
    <col min="20" max="20" width="81" style="2" bestFit="1" customWidth="1"/>
    <col min="21" max="16384" width="8.88671875" style="2"/>
  </cols>
  <sheetData>
    <row r="1" spans="1:20" ht="24">
      <c r="A1" s="1" t="s">
        <v>9</v>
      </c>
      <c r="B1" s="6" t="s">
        <v>29</v>
      </c>
      <c r="C1" s="6" t="s">
        <v>26</v>
      </c>
      <c r="D1" s="6" t="s">
        <v>27</v>
      </c>
      <c r="E1" s="30" t="s">
        <v>149</v>
      </c>
      <c r="F1" s="30" t="s">
        <v>146</v>
      </c>
      <c r="G1" s="1" t="s">
        <v>0</v>
      </c>
      <c r="H1" s="21" t="s">
        <v>1</v>
      </c>
      <c r="I1" s="17" t="s">
        <v>2</v>
      </c>
      <c r="J1" s="17" t="s">
        <v>14</v>
      </c>
      <c r="K1" s="1" t="s">
        <v>3</v>
      </c>
      <c r="L1" s="6" t="s">
        <v>4</v>
      </c>
      <c r="M1" s="6" t="s">
        <v>13</v>
      </c>
      <c r="N1" s="6" t="s">
        <v>5</v>
      </c>
      <c r="O1" s="6" t="s">
        <v>6</v>
      </c>
      <c r="P1" s="6" t="s">
        <v>7</v>
      </c>
      <c r="Q1" s="6"/>
      <c r="R1" s="17" t="s">
        <v>8</v>
      </c>
    </row>
    <row r="2" spans="1:20">
      <c r="A2" s="4">
        <v>43717</v>
      </c>
      <c r="B2" s="9">
        <v>289</v>
      </c>
      <c r="C2" s="25"/>
      <c r="D2" s="4">
        <v>44043</v>
      </c>
      <c r="E2" s="4"/>
      <c r="F2" s="4"/>
      <c r="G2" s="54"/>
      <c r="H2" s="18" t="s">
        <v>18</v>
      </c>
      <c r="I2" s="18" t="s">
        <v>57</v>
      </c>
      <c r="J2" s="18" t="s">
        <v>11</v>
      </c>
      <c r="K2" s="5">
        <v>6500</v>
      </c>
      <c r="L2" s="10">
        <v>40951</v>
      </c>
      <c r="M2" s="5">
        <v>10899.88</v>
      </c>
      <c r="N2" s="4" t="s">
        <v>19</v>
      </c>
      <c r="O2" s="7" t="s">
        <v>16</v>
      </c>
      <c r="P2" s="7" t="s">
        <v>16</v>
      </c>
      <c r="Q2" s="38" t="s">
        <v>17</v>
      </c>
      <c r="R2" s="39"/>
      <c r="S2" s="37" t="s">
        <v>15</v>
      </c>
      <c r="T2" s="37" t="s">
        <v>132</v>
      </c>
    </row>
    <row r="3" spans="1:20">
      <c r="A3" s="4">
        <v>43717</v>
      </c>
      <c r="B3" s="9">
        <v>979</v>
      </c>
      <c r="C3" s="25"/>
      <c r="D3" s="4">
        <v>44043</v>
      </c>
      <c r="E3" s="4"/>
      <c r="F3" s="4"/>
      <c r="G3" s="54"/>
      <c r="H3" s="22" t="s">
        <v>10</v>
      </c>
      <c r="I3" s="18" t="s">
        <v>133</v>
      </c>
      <c r="J3" s="18" t="s">
        <v>11</v>
      </c>
      <c r="K3" s="5">
        <v>5500</v>
      </c>
      <c r="L3" s="10">
        <v>40585</v>
      </c>
      <c r="M3" s="5">
        <v>9994.2900000000009</v>
      </c>
      <c r="N3" s="4" t="s">
        <v>19</v>
      </c>
      <c r="O3" s="7" t="s">
        <v>25</v>
      </c>
      <c r="P3" s="7" t="s">
        <v>25</v>
      </c>
      <c r="Q3" s="7" t="s">
        <v>12</v>
      </c>
      <c r="R3" s="35" t="s">
        <v>31</v>
      </c>
      <c r="S3" s="34" t="s">
        <v>30</v>
      </c>
    </row>
    <row r="4" spans="1:20">
      <c r="A4" s="4">
        <v>43717</v>
      </c>
      <c r="B4" s="4"/>
      <c r="C4" s="25"/>
      <c r="D4" s="4">
        <v>44043</v>
      </c>
      <c r="E4" s="4"/>
      <c r="F4" s="4"/>
      <c r="G4" s="54"/>
      <c r="H4" s="22" t="s">
        <v>20</v>
      </c>
      <c r="I4" s="18" t="s">
        <v>21</v>
      </c>
      <c r="J4" s="18" t="s">
        <v>11</v>
      </c>
      <c r="K4" s="5">
        <v>400</v>
      </c>
      <c r="L4" s="10">
        <v>39899</v>
      </c>
      <c r="M4" s="5">
        <v>898.59</v>
      </c>
      <c r="N4" s="4" t="s">
        <v>19</v>
      </c>
      <c r="O4" s="34" t="s">
        <v>22</v>
      </c>
      <c r="P4" s="34" t="s">
        <v>23</v>
      </c>
      <c r="Q4" s="31" t="s">
        <v>24</v>
      </c>
      <c r="R4" s="36" t="s">
        <v>28</v>
      </c>
    </row>
    <row r="5" spans="1:20">
      <c r="A5" s="11"/>
      <c r="B5" s="4" t="s">
        <v>32</v>
      </c>
      <c r="C5" s="25"/>
      <c r="D5" s="4">
        <v>44043</v>
      </c>
      <c r="E5" s="29" t="s">
        <v>150</v>
      </c>
      <c r="F5" s="4"/>
      <c r="G5" s="54"/>
      <c r="H5" s="22" t="s">
        <v>10</v>
      </c>
      <c r="I5" s="18" t="s">
        <v>52</v>
      </c>
      <c r="J5" s="20"/>
      <c r="K5" s="12"/>
      <c r="L5" s="10">
        <v>38754</v>
      </c>
      <c r="M5" s="12"/>
      <c r="N5" s="11"/>
      <c r="O5" s="7" t="s">
        <v>34</v>
      </c>
      <c r="P5" s="7" t="s">
        <v>33</v>
      </c>
      <c r="Q5" s="7"/>
      <c r="R5" s="18"/>
    </row>
    <row r="6" spans="1:20">
      <c r="A6" s="4">
        <v>43750</v>
      </c>
      <c r="B6" s="9">
        <v>137</v>
      </c>
      <c r="C6" s="25"/>
      <c r="D6" s="4">
        <v>44043</v>
      </c>
      <c r="E6" s="4"/>
      <c r="F6" s="4"/>
      <c r="G6" s="54"/>
      <c r="H6" s="22" t="s">
        <v>35</v>
      </c>
      <c r="I6" s="18" t="s">
        <v>133</v>
      </c>
      <c r="J6" s="18" t="s">
        <v>11</v>
      </c>
      <c r="K6" s="5">
        <v>2000</v>
      </c>
      <c r="L6" s="10">
        <v>41399</v>
      </c>
      <c r="M6" s="5">
        <v>3181.72</v>
      </c>
      <c r="N6" s="4" t="s">
        <v>36</v>
      </c>
      <c r="O6" s="7" t="s">
        <v>40</v>
      </c>
      <c r="P6" s="7" t="s">
        <v>39</v>
      </c>
      <c r="Q6" s="7" t="s">
        <v>37</v>
      </c>
      <c r="R6" s="18" t="s">
        <v>38</v>
      </c>
    </row>
    <row r="7" spans="1:20">
      <c r="A7" s="4">
        <v>43750</v>
      </c>
      <c r="B7" s="9">
        <v>138</v>
      </c>
      <c r="C7" s="25"/>
      <c r="D7" s="4">
        <v>44043</v>
      </c>
      <c r="E7" s="4"/>
      <c r="F7" s="4"/>
      <c r="G7" s="54"/>
      <c r="H7" s="22" t="s">
        <v>20</v>
      </c>
      <c r="I7" s="18" t="s">
        <v>133</v>
      </c>
      <c r="J7" s="18" t="s">
        <v>45</v>
      </c>
      <c r="K7" s="5">
        <v>2300</v>
      </c>
      <c r="L7" s="10">
        <v>42129</v>
      </c>
      <c r="M7" s="5">
        <v>3145.15</v>
      </c>
      <c r="N7" s="4" t="s">
        <v>36</v>
      </c>
      <c r="O7" s="7" t="s">
        <v>42</v>
      </c>
      <c r="P7" s="7" t="s">
        <v>41</v>
      </c>
      <c r="Q7" s="7" t="s">
        <v>43</v>
      </c>
      <c r="R7" s="18" t="s">
        <v>44</v>
      </c>
    </row>
    <row r="8" spans="1:20">
      <c r="A8" s="4">
        <v>43752</v>
      </c>
      <c r="B8" s="9">
        <v>139</v>
      </c>
      <c r="C8" s="25"/>
      <c r="D8" s="4">
        <v>44043</v>
      </c>
      <c r="E8" s="4"/>
      <c r="F8" s="4"/>
      <c r="G8" s="54"/>
      <c r="H8" s="22" t="s">
        <v>46</v>
      </c>
      <c r="I8" s="18" t="s">
        <v>47</v>
      </c>
      <c r="J8" s="18" t="s">
        <v>11</v>
      </c>
      <c r="K8" s="5">
        <v>150</v>
      </c>
      <c r="L8" s="10">
        <v>39881</v>
      </c>
      <c r="M8" s="5">
        <v>298.76</v>
      </c>
      <c r="N8" s="4" t="s">
        <v>36</v>
      </c>
      <c r="O8" s="7" t="s">
        <v>48</v>
      </c>
      <c r="P8" s="7"/>
      <c r="Q8" s="7"/>
      <c r="R8" s="18"/>
    </row>
    <row r="9" spans="1:20">
      <c r="A9" s="4">
        <v>43754</v>
      </c>
      <c r="B9" s="9">
        <v>141</v>
      </c>
      <c r="C9" s="25"/>
      <c r="D9" s="4">
        <v>44043</v>
      </c>
      <c r="E9" s="29" t="s">
        <v>150</v>
      </c>
      <c r="F9" s="4"/>
      <c r="G9" s="54"/>
      <c r="H9" s="22" t="s">
        <v>49</v>
      </c>
      <c r="I9" s="18" t="s">
        <v>133</v>
      </c>
      <c r="J9" s="18" t="s">
        <v>11</v>
      </c>
      <c r="K9" s="5">
        <v>110</v>
      </c>
      <c r="L9" s="10">
        <v>39822</v>
      </c>
      <c r="M9" s="5">
        <v>197.16</v>
      </c>
      <c r="N9" s="4" t="s">
        <v>36</v>
      </c>
      <c r="O9" s="7" t="s">
        <v>50</v>
      </c>
      <c r="P9" s="7"/>
      <c r="Q9" s="7"/>
      <c r="R9" s="18"/>
    </row>
    <row r="10" spans="1:20">
      <c r="A10" s="4">
        <v>43754</v>
      </c>
      <c r="B10" s="9">
        <v>142</v>
      </c>
      <c r="C10" s="25"/>
      <c r="D10" s="4">
        <v>44043</v>
      </c>
      <c r="E10" s="4"/>
      <c r="F10" s="4"/>
      <c r="G10" s="55"/>
      <c r="H10" s="18" t="s">
        <v>51</v>
      </c>
      <c r="I10" s="18" t="s">
        <v>52</v>
      </c>
      <c r="J10" s="18" t="s">
        <v>11</v>
      </c>
      <c r="K10" s="5">
        <v>5000</v>
      </c>
      <c r="L10" s="10">
        <v>40065</v>
      </c>
      <c r="M10" s="5">
        <v>10938.37</v>
      </c>
      <c r="N10" s="4" t="s">
        <v>36</v>
      </c>
      <c r="O10" s="7" t="s">
        <v>53</v>
      </c>
      <c r="P10" s="7" t="s">
        <v>54</v>
      </c>
      <c r="Q10" s="7" t="s">
        <v>55</v>
      </c>
      <c r="R10" s="18"/>
    </row>
    <row r="11" spans="1:20">
      <c r="A11" s="4">
        <v>43755</v>
      </c>
      <c r="B11" s="9" t="s">
        <v>56</v>
      </c>
      <c r="C11" s="25"/>
      <c r="D11" s="4">
        <v>44043</v>
      </c>
      <c r="E11" s="4"/>
      <c r="F11" s="4"/>
      <c r="G11" s="54"/>
      <c r="H11" s="18" t="s">
        <v>18</v>
      </c>
      <c r="I11" s="18" t="s">
        <v>57</v>
      </c>
      <c r="J11" s="18" t="s">
        <v>11</v>
      </c>
      <c r="K11" s="5">
        <v>113</v>
      </c>
      <c r="L11" s="10">
        <v>38874</v>
      </c>
      <c r="M11" s="5">
        <v>214.59</v>
      </c>
      <c r="N11" s="4" t="s">
        <v>36</v>
      </c>
      <c r="O11" s="7" t="s">
        <v>58</v>
      </c>
      <c r="P11" s="7" t="s">
        <v>59</v>
      </c>
      <c r="Q11" s="7" t="s">
        <v>60</v>
      </c>
      <c r="R11" s="18"/>
    </row>
    <row r="12" spans="1:20">
      <c r="A12" s="4">
        <v>43756</v>
      </c>
      <c r="B12" s="9">
        <v>131</v>
      </c>
      <c r="C12" s="25"/>
      <c r="D12" s="4">
        <v>44043</v>
      </c>
      <c r="E12" s="4"/>
      <c r="F12" s="4"/>
      <c r="G12" s="54"/>
      <c r="H12" s="18" t="s">
        <v>18</v>
      </c>
      <c r="I12" s="18" t="s">
        <v>61</v>
      </c>
      <c r="J12" s="18" t="s">
        <v>11</v>
      </c>
      <c r="K12" s="5">
        <v>113</v>
      </c>
      <c r="L12" s="10">
        <v>38874</v>
      </c>
      <c r="M12" s="5">
        <v>214.59</v>
      </c>
      <c r="N12" s="4" t="s">
        <v>36</v>
      </c>
      <c r="O12" s="7" t="s">
        <v>58</v>
      </c>
      <c r="P12" s="7" t="s">
        <v>59</v>
      </c>
      <c r="Q12" s="7" t="s">
        <v>60</v>
      </c>
      <c r="R12" s="18"/>
    </row>
    <row r="13" spans="1:20">
      <c r="A13" s="4">
        <v>43756</v>
      </c>
      <c r="B13" s="9">
        <v>132</v>
      </c>
      <c r="C13" s="25"/>
      <c r="D13" s="4">
        <v>44043</v>
      </c>
      <c r="E13" s="4"/>
      <c r="F13" s="4"/>
      <c r="G13" s="54"/>
      <c r="H13" s="22" t="s">
        <v>20</v>
      </c>
      <c r="I13" s="18" t="s">
        <v>62</v>
      </c>
      <c r="J13" s="18" t="s">
        <v>11</v>
      </c>
      <c r="K13" s="5">
        <v>44.5</v>
      </c>
      <c r="L13" s="10">
        <v>38477</v>
      </c>
      <c r="M13" s="5">
        <v>98.97</v>
      </c>
      <c r="N13" s="4" t="s">
        <v>36</v>
      </c>
      <c r="O13" s="7" t="s">
        <v>58</v>
      </c>
      <c r="P13" s="7" t="s">
        <v>66</v>
      </c>
      <c r="Q13" s="7" t="s">
        <v>60</v>
      </c>
      <c r="R13" s="18"/>
    </row>
    <row r="14" spans="1:20">
      <c r="A14" s="4">
        <v>43757</v>
      </c>
      <c r="B14" s="9">
        <v>133</v>
      </c>
      <c r="C14" s="25"/>
      <c r="D14" s="4">
        <v>44043</v>
      </c>
      <c r="E14" s="4"/>
      <c r="F14" s="4"/>
      <c r="G14" s="54"/>
      <c r="H14" s="22" t="s">
        <v>63</v>
      </c>
      <c r="I14" s="18" t="s">
        <v>64</v>
      </c>
      <c r="J14" s="18" t="s">
        <v>11</v>
      </c>
      <c r="K14" s="5">
        <v>147.9</v>
      </c>
      <c r="L14" s="10">
        <v>40065</v>
      </c>
      <c r="M14" s="5">
        <v>298.54000000000002</v>
      </c>
      <c r="N14" s="4" t="s">
        <v>36</v>
      </c>
      <c r="O14" s="7" t="s">
        <v>65</v>
      </c>
      <c r="P14" s="31" t="s">
        <v>67</v>
      </c>
      <c r="Q14" s="7"/>
      <c r="R14" s="18"/>
    </row>
    <row r="15" spans="1:20">
      <c r="A15" s="4">
        <v>43757</v>
      </c>
      <c r="B15" s="9">
        <v>143</v>
      </c>
      <c r="C15" s="25"/>
      <c r="D15" s="4">
        <v>44043</v>
      </c>
      <c r="E15" s="4"/>
      <c r="F15" s="4"/>
      <c r="G15" s="54"/>
      <c r="H15" s="22" t="s">
        <v>10</v>
      </c>
      <c r="I15" s="18" t="s">
        <v>133</v>
      </c>
      <c r="J15" s="18" t="s">
        <v>11</v>
      </c>
      <c r="K15" s="5">
        <v>200</v>
      </c>
      <c r="L15" s="10">
        <v>38081</v>
      </c>
      <c r="M15" s="5">
        <v>779.98</v>
      </c>
      <c r="N15" s="4" t="s">
        <v>36</v>
      </c>
      <c r="O15" s="7" t="s">
        <v>68</v>
      </c>
      <c r="P15" s="7" t="s">
        <v>69</v>
      </c>
      <c r="Q15" s="7"/>
      <c r="R15" s="18"/>
    </row>
    <row r="16" spans="1:20">
      <c r="A16" s="4">
        <v>43758</v>
      </c>
      <c r="B16" s="9">
        <v>121</v>
      </c>
      <c r="C16" s="25"/>
      <c r="D16" s="4">
        <v>44043</v>
      </c>
      <c r="E16" s="4"/>
      <c r="F16" s="4"/>
      <c r="G16" s="54"/>
      <c r="H16" s="22" t="s">
        <v>10</v>
      </c>
      <c r="I16" s="18" t="s">
        <v>21</v>
      </c>
      <c r="J16" s="18" t="s">
        <v>11</v>
      </c>
      <c r="K16" s="5">
        <v>158.19999999999999</v>
      </c>
      <c r="L16" s="10">
        <v>38081</v>
      </c>
      <c r="M16" s="5">
        <v>576.45000000000005</v>
      </c>
      <c r="N16" s="4" t="s">
        <v>36</v>
      </c>
      <c r="O16" s="7" t="s">
        <v>70</v>
      </c>
      <c r="P16" s="7"/>
      <c r="Q16" s="7"/>
      <c r="R16" s="18"/>
    </row>
    <row r="17" spans="1:18">
      <c r="A17" s="4">
        <v>43758</v>
      </c>
      <c r="B17" s="9">
        <v>122</v>
      </c>
      <c r="C17" s="25"/>
      <c r="D17" s="4">
        <v>44043</v>
      </c>
      <c r="E17" s="4"/>
      <c r="F17" s="4"/>
      <c r="G17" s="54"/>
      <c r="H17" s="22" t="s">
        <v>20</v>
      </c>
      <c r="I17" s="18" t="s">
        <v>133</v>
      </c>
      <c r="J17" s="18" t="s">
        <v>11</v>
      </c>
      <c r="K17" s="5">
        <v>500</v>
      </c>
      <c r="L17" s="10">
        <v>39270</v>
      </c>
      <c r="M17" s="5">
        <v>1385.38</v>
      </c>
      <c r="N17" s="4" t="s">
        <v>36</v>
      </c>
      <c r="O17" s="7" t="s">
        <v>74</v>
      </c>
      <c r="P17" s="7" t="s">
        <v>72</v>
      </c>
      <c r="Q17" s="7" t="s">
        <v>73</v>
      </c>
      <c r="R17" s="18" t="s">
        <v>71</v>
      </c>
    </row>
    <row r="18" spans="1:18">
      <c r="A18" s="4">
        <v>43758</v>
      </c>
      <c r="B18" s="9" t="s">
        <v>75</v>
      </c>
      <c r="C18" s="25"/>
      <c r="D18" s="4">
        <v>44043</v>
      </c>
      <c r="E18" s="29" t="s">
        <v>150</v>
      </c>
      <c r="F18" s="4"/>
      <c r="G18" s="54"/>
      <c r="H18" s="18" t="s">
        <v>18</v>
      </c>
      <c r="I18" s="18" t="s">
        <v>64</v>
      </c>
      <c r="J18" s="18" t="s">
        <v>11</v>
      </c>
      <c r="K18" s="5">
        <v>113</v>
      </c>
      <c r="L18" s="10">
        <v>40065</v>
      </c>
      <c r="M18" s="5">
        <v>199.99</v>
      </c>
      <c r="N18" s="4" t="s">
        <v>36</v>
      </c>
      <c r="O18" s="7" t="s">
        <v>76</v>
      </c>
      <c r="P18" s="7" t="s">
        <v>78</v>
      </c>
      <c r="Q18" s="7" t="s">
        <v>77</v>
      </c>
      <c r="R18" s="18"/>
    </row>
    <row r="19" spans="1:18">
      <c r="A19" s="4">
        <v>43758</v>
      </c>
      <c r="B19" s="9">
        <v>123</v>
      </c>
      <c r="C19" s="25"/>
      <c r="D19" s="4">
        <v>44043</v>
      </c>
      <c r="E19" s="29" t="s">
        <v>150</v>
      </c>
      <c r="F19" s="4"/>
      <c r="G19" s="54"/>
      <c r="H19" s="22" t="s">
        <v>79</v>
      </c>
      <c r="I19" s="18" t="s">
        <v>133</v>
      </c>
      <c r="J19" s="18" t="s">
        <v>80</v>
      </c>
      <c r="K19" s="5">
        <v>0.11</v>
      </c>
      <c r="L19" s="10">
        <v>38698</v>
      </c>
      <c r="M19" s="5">
        <v>22.22</v>
      </c>
      <c r="N19" s="4" t="s">
        <v>36</v>
      </c>
      <c r="O19" s="7" t="s">
        <v>81</v>
      </c>
      <c r="P19" s="7" t="s">
        <v>82</v>
      </c>
      <c r="Q19" s="7" t="s">
        <v>83</v>
      </c>
      <c r="R19" s="18" t="s">
        <v>84</v>
      </c>
    </row>
    <row r="20" spans="1:18">
      <c r="A20" s="42">
        <v>43766</v>
      </c>
      <c r="B20" s="44">
        <v>125</v>
      </c>
      <c r="C20" s="25"/>
      <c r="D20" s="4">
        <v>44043</v>
      </c>
      <c r="E20" s="52" t="s">
        <v>150</v>
      </c>
      <c r="F20" s="40" t="s">
        <v>147</v>
      </c>
      <c r="G20" s="56"/>
      <c r="H20" s="46" t="s">
        <v>18</v>
      </c>
      <c r="I20" s="46" t="s">
        <v>133</v>
      </c>
      <c r="J20" s="46" t="s">
        <v>85</v>
      </c>
      <c r="K20" s="5">
        <v>4836.28</v>
      </c>
      <c r="L20" s="48">
        <v>42369</v>
      </c>
      <c r="M20" s="14">
        <v>6338.67</v>
      </c>
      <c r="N20" s="50" t="s">
        <v>36</v>
      </c>
      <c r="O20" s="7" t="s">
        <v>86</v>
      </c>
      <c r="P20" s="7" t="s">
        <v>89</v>
      </c>
      <c r="Q20" s="7" t="s">
        <v>90</v>
      </c>
      <c r="R20" s="46" t="s">
        <v>85</v>
      </c>
    </row>
    <row r="21" spans="1:18">
      <c r="A21" s="43"/>
      <c r="B21" s="45"/>
      <c r="C21" s="25"/>
      <c r="D21" s="4">
        <v>44043</v>
      </c>
      <c r="E21" s="53"/>
      <c r="F21" s="41"/>
      <c r="G21" s="57"/>
      <c r="H21" s="47"/>
      <c r="I21" s="47"/>
      <c r="J21" s="47"/>
      <c r="K21" s="5">
        <v>12600</v>
      </c>
      <c r="L21" s="49"/>
      <c r="M21" s="14">
        <v>16514.18</v>
      </c>
      <c r="N21" s="51"/>
      <c r="O21" s="7"/>
      <c r="P21" s="7" t="s">
        <v>87</v>
      </c>
      <c r="Q21" s="7" t="s">
        <v>88</v>
      </c>
      <c r="R21" s="47"/>
    </row>
    <row r="22" spans="1:18">
      <c r="A22" s="4">
        <v>43771</v>
      </c>
      <c r="B22" s="9" t="s">
        <v>91</v>
      </c>
      <c r="C22" s="25"/>
      <c r="D22" s="4">
        <v>44043</v>
      </c>
      <c r="E22" s="29" t="s">
        <v>150</v>
      </c>
      <c r="F22" s="28" t="s">
        <v>148</v>
      </c>
      <c r="G22" s="58"/>
      <c r="H22" s="22" t="s">
        <v>10</v>
      </c>
      <c r="I22" s="18" t="s">
        <v>57</v>
      </c>
      <c r="J22" s="18" t="s">
        <v>92</v>
      </c>
      <c r="K22" s="5">
        <v>0.11</v>
      </c>
      <c r="L22" s="10">
        <v>42369</v>
      </c>
      <c r="M22" s="14">
        <v>22.22</v>
      </c>
      <c r="N22" s="13" t="s">
        <v>93</v>
      </c>
      <c r="O22" s="7" t="s">
        <v>96</v>
      </c>
      <c r="P22" s="7" t="s">
        <v>95</v>
      </c>
      <c r="Q22" s="7" t="s">
        <v>94</v>
      </c>
      <c r="R22" s="18"/>
    </row>
    <row r="23" spans="1:18">
      <c r="A23" s="4">
        <v>43772</v>
      </c>
      <c r="B23" s="9" t="s">
        <v>97</v>
      </c>
      <c r="C23" s="25"/>
      <c r="D23" s="4">
        <v>44043</v>
      </c>
      <c r="E23" s="29" t="s">
        <v>150</v>
      </c>
      <c r="F23" s="28" t="s">
        <v>148</v>
      </c>
      <c r="G23" s="58"/>
      <c r="H23" s="22" t="s">
        <v>10</v>
      </c>
      <c r="I23" s="18" t="s">
        <v>52</v>
      </c>
      <c r="J23" s="18" t="s">
        <v>92</v>
      </c>
      <c r="K23" s="5">
        <v>0.11</v>
      </c>
      <c r="L23" s="10">
        <v>42369</v>
      </c>
      <c r="M23" s="14">
        <v>22.22</v>
      </c>
      <c r="N23" s="13" t="s">
        <v>93</v>
      </c>
      <c r="O23" s="7" t="s">
        <v>131</v>
      </c>
      <c r="P23" s="34" t="s">
        <v>98</v>
      </c>
      <c r="Q23" s="7" t="s">
        <v>99</v>
      </c>
      <c r="R23" s="18" t="s">
        <v>96</v>
      </c>
    </row>
    <row r="24" spans="1:18">
      <c r="A24" s="4">
        <v>43773</v>
      </c>
      <c r="B24" s="9">
        <v>124</v>
      </c>
      <c r="C24" s="25"/>
      <c r="D24" s="4">
        <v>44043</v>
      </c>
      <c r="E24" s="4"/>
      <c r="F24" s="4"/>
      <c r="G24" s="54"/>
      <c r="H24" s="22" t="s">
        <v>20</v>
      </c>
      <c r="I24" s="18" t="s">
        <v>52</v>
      </c>
      <c r="J24" s="18" t="s">
        <v>100</v>
      </c>
      <c r="K24" s="5">
        <v>1000</v>
      </c>
      <c r="L24" s="10">
        <v>39668</v>
      </c>
      <c r="M24" s="14">
        <v>2447.8200000000002</v>
      </c>
      <c r="N24" s="13" t="s">
        <v>93</v>
      </c>
      <c r="O24" s="7" t="s">
        <v>130</v>
      </c>
      <c r="P24" s="7" t="s">
        <v>129</v>
      </c>
      <c r="Q24" s="7" t="s">
        <v>101</v>
      </c>
      <c r="R24" s="18"/>
    </row>
    <row r="25" spans="1:18">
      <c r="A25" s="4">
        <v>43779</v>
      </c>
      <c r="B25" s="9" t="s">
        <v>102</v>
      </c>
      <c r="C25" s="25"/>
      <c r="D25" s="4">
        <v>44043</v>
      </c>
      <c r="E25" s="29" t="s">
        <v>150</v>
      </c>
      <c r="F25" s="28" t="s">
        <v>148</v>
      </c>
      <c r="G25" s="58"/>
      <c r="H25" s="18" t="s">
        <v>103</v>
      </c>
      <c r="I25" s="18" t="s">
        <v>133</v>
      </c>
      <c r="J25" s="18" t="s">
        <v>104</v>
      </c>
      <c r="K25" s="5">
        <v>12400</v>
      </c>
      <c r="L25" s="10">
        <v>43780</v>
      </c>
      <c r="M25" s="14">
        <v>12400</v>
      </c>
      <c r="N25" s="13" t="s">
        <v>93</v>
      </c>
      <c r="O25" s="34" t="s">
        <v>151</v>
      </c>
      <c r="P25" s="33" t="s">
        <v>152</v>
      </c>
      <c r="Q25" s="32"/>
      <c r="R25" s="18"/>
    </row>
    <row r="26" spans="1:18">
      <c r="A26" s="4">
        <v>43825</v>
      </c>
      <c r="B26" s="9">
        <v>128</v>
      </c>
      <c r="C26" s="25"/>
      <c r="D26" s="4">
        <v>44043</v>
      </c>
      <c r="E26" s="4"/>
      <c r="F26" s="4"/>
      <c r="G26" s="54"/>
      <c r="H26" s="18" t="s">
        <v>105</v>
      </c>
      <c r="I26" s="18" t="s">
        <v>106</v>
      </c>
      <c r="J26" s="18" t="s">
        <v>104</v>
      </c>
      <c r="K26" s="5">
        <v>300</v>
      </c>
      <c r="L26" s="10">
        <v>40065</v>
      </c>
      <c r="M26" s="5">
        <v>663.99</v>
      </c>
      <c r="N26" s="4" t="s">
        <v>107</v>
      </c>
      <c r="O26" s="7" t="s">
        <v>109</v>
      </c>
      <c r="P26" s="7" t="s">
        <v>110</v>
      </c>
      <c r="Q26" s="7"/>
      <c r="R26" s="18" t="s">
        <v>108</v>
      </c>
    </row>
    <row r="27" spans="1:18">
      <c r="A27" s="4">
        <v>43828</v>
      </c>
      <c r="B27" s="9" t="s">
        <v>124</v>
      </c>
      <c r="C27" s="25"/>
      <c r="D27" s="4">
        <v>44043</v>
      </c>
      <c r="E27" s="4"/>
      <c r="F27" s="4"/>
      <c r="G27" s="54"/>
      <c r="H27" s="18" t="s">
        <v>20</v>
      </c>
      <c r="I27" s="18" t="s">
        <v>125</v>
      </c>
      <c r="J27" s="18" t="s">
        <v>11</v>
      </c>
      <c r="K27" s="5">
        <v>200</v>
      </c>
      <c r="L27" s="10">
        <v>38477</v>
      </c>
      <c r="M27" s="5">
        <v>708.44</v>
      </c>
      <c r="N27" s="4" t="s">
        <v>107</v>
      </c>
      <c r="O27" s="7" t="s">
        <v>126</v>
      </c>
      <c r="P27" s="16" t="s">
        <v>127</v>
      </c>
      <c r="Q27" s="7"/>
      <c r="R27" s="18" t="s">
        <v>128</v>
      </c>
    </row>
    <row r="28" spans="1:18">
      <c r="A28" s="4">
        <v>43831</v>
      </c>
      <c r="B28" s="9" t="s">
        <v>111</v>
      </c>
      <c r="C28" s="25"/>
      <c r="D28" s="4">
        <v>44043</v>
      </c>
      <c r="E28" s="4"/>
      <c r="F28" s="4"/>
      <c r="G28" s="54"/>
      <c r="H28" s="18" t="s">
        <v>10</v>
      </c>
      <c r="I28" s="18" t="s">
        <v>61</v>
      </c>
      <c r="J28" s="18" t="s">
        <v>11</v>
      </c>
      <c r="K28" s="5">
        <v>3000</v>
      </c>
      <c r="L28" s="10">
        <v>40065</v>
      </c>
      <c r="M28" s="14">
        <v>6678.68</v>
      </c>
      <c r="N28" s="13" t="s">
        <v>112</v>
      </c>
      <c r="O28" s="7" t="s">
        <v>113</v>
      </c>
      <c r="P28" s="7" t="s">
        <v>114</v>
      </c>
      <c r="Q28" s="33" t="s">
        <v>115</v>
      </c>
      <c r="R28" s="18"/>
    </row>
    <row r="29" spans="1:18">
      <c r="A29" s="4">
        <v>43831</v>
      </c>
      <c r="B29" s="9" t="s">
        <v>116</v>
      </c>
      <c r="C29" s="25"/>
      <c r="D29" s="4">
        <v>44043</v>
      </c>
      <c r="E29" s="4"/>
      <c r="F29" s="4"/>
      <c r="G29" s="54"/>
      <c r="H29" s="18" t="s">
        <v>117</v>
      </c>
      <c r="I29" s="18" t="s">
        <v>118</v>
      </c>
      <c r="J29" s="18" t="s">
        <v>119</v>
      </c>
      <c r="K29" s="5">
        <v>1000</v>
      </c>
      <c r="L29" s="10">
        <v>40065</v>
      </c>
      <c r="M29" s="5">
        <v>2226.23</v>
      </c>
      <c r="N29" s="4" t="s">
        <v>112</v>
      </c>
      <c r="O29" s="7" t="s">
        <v>120</v>
      </c>
      <c r="P29" s="7" t="s">
        <v>121</v>
      </c>
      <c r="Q29" s="7" t="s">
        <v>122</v>
      </c>
      <c r="R29" s="18" t="s">
        <v>123</v>
      </c>
    </row>
    <row r="30" spans="1:18">
      <c r="A30" s="4">
        <v>44043</v>
      </c>
      <c r="B30" s="9"/>
      <c r="C30" s="25"/>
      <c r="D30" s="4">
        <v>44043</v>
      </c>
      <c r="E30" s="4"/>
      <c r="F30" s="4"/>
      <c r="G30" s="59"/>
      <c r="H30" s="24"/>
      <c r="I30" s="18" t="s">
        <v>133</v>
      </c>
      <c r="J30" s="18"/>
      <c r="K30" s="5">
        <v>500</v>
      </c>
      <c r="L30" s="10">
        <v>2013</v>
      </c>
      <c r="M30" s="5"/>
      <c r="N30" s="4"/>
      <c r="O30" s="7"/>
      <c r="P30" s="7"/>
      <c r="Q30" s="7"/>
      <c r="R30" s="18"/>
    </row>
    <row r="31" spans="1:18">
      <c r="A31" s="4">
        <v>44043</v>
      </c>
      <c r="B31" s="9"/>
      <c r="C31" s="25"/>
      <c r="D31" s="4">
        <v>44043</v>
      </c>
      <c r="E31" s="4"/>
      <c r="F31" s="28" t="s">
        <v>148</v>
      </c>
      <c r="G31" s="58"/>
      <c r="H31" s="18" t="s">
        <v>10</v>
      </c>
      <c r="I31" s="18" t="s">
        <v>52</v>
      </c>
      <c r="J31" s="18"/>
      <c r="K31" s="5">
        <v>100</v>
      </c>
      <c r="L31" s="10">
        <v>38477</v>
      </c>
      <c r="M31" s="5"/>
      <c r="N31" s="4"/>
      <c r="O31" s="7"/>
      <c r="P31" s="7"/>
      <c r="Q31" s="7"/>
      <c r="R31" s="18"/>
    </row>
    <row r="32" spans="1:18">
      <c r="A32" s="4">
        <v>44043</v>
      </c>
      <c r="B32" s="9"/>
      <c r="C32" s="25"/>
      <c r="D32" s="4">
        <v>44043</v>
      </c>
      <c r="E32" s="4"/>
      <c r="F32" s="4"/>
      <c r="G32" s="54"/>
      <c r="H32" s="18" t="s">
        <v>20</v>
      </c>
      <c r="I32" s="18" t="s">
        <v>134</v>
      </c>
      <c r="J32" s="18"/>
      <c r="K32" s="27" t="s">
        <v>138</v>
      </c>
      <c r="L32" s="26" t="s">
        <v>137</v>
      </c>
      <c r="M32" s="5"/>
      <c r="N32" s="4"/>
      <c r="O32" s="7"/>
      <c r="P32" s="7"/>
      <c r="Q32" s="7"/>
      <c r="R32" s="18"/>
    </row>
    <row r="33" spans="1:18">
      <c r="A33" s="4">
        <v>44043</v>
      </c>
      <c r="B33" s="9"/>
      <c r="C33" s="25"/>
      <c r="D33" s="4">
        <v>44043</v>
      </c>
      <c r="E33" s="4"/>
      <c r="F33" s="4"/>
      <c r="G33" s="54"/>
      <c r="H33" s="18" t="s">
        <v>20</v>
      </c>
      <c r="I33" s="18" t="s">
        <v>135</v>
      </c>
      <c r="J33" s="18"/>
      <c r="K33" s="27" t="s">
        <v>138</v>
      </c>
      <c r="L33" s="26" t="s">
        <v>137</v>
      </c>
      <c r="M33" s="5"/>
      <c r="N33" s="4"/>
      <c r="O33" s="7"/>
      <c r="P33" s="7"/>
      <c r="Q33" s="7"/>
      <c r="R33" s="18"/>
    </row>
    <row r="34" spans="1:18">
      <c r="A34" s="4">
        <v>44043</v>
      </c>
      <c r="B34" s="9"/>
      <c r="C34" s="25"/>
      <c r="D34" s="4">
        <v>44043</v>
      </c>
      <c r="E34" s="4"/>
      <c r="F34" s="4"/>
      <c r="G34" s="54"/>
      <c r="H34" s="18" t="s">
        <v>35</v>
      </c>
      <c r="I34" s="18" t="s">
        <v>61</v>
      </c>
      <c r="J34" s="18"/>
      <c r="K34" s="27" t="s">
        <v>138</v>
      </c>
      <c r="L34" s="26" t="s">
        <v>137</v>
      </c>
      <c r="M34" s="5"/>
      <c r="N34" s="4"/>
      <c r="O34" s="7"/>
      <c r="P34" s="7"/>
      <c r="Q34" s="7"/>
      <c r="R34" s="18"/>
    </row>
    <row r="35" spans="1:18">
      <c r="A35" s="4">
        <v>44043</v>
      </c>
      <c r="B35" s="9"/>
      <c r="C35" s="25"/>
      <c r="D35" s="4">
        <v>44043</v>
      </c>
      <c r="E35" s="4"/>
      <c r="F35" s="4"/>
      <c r="G35" s="54"/>
      <c r="H35" s="18" t="s">
        <v>136</v>
      </c>
      <c r="I35" s="18" t="s">
        <v>21</v>
      </c>
      <c r="J35" s="18"/>
      <c r="K35" s="5">
        <v>500</v>
      </c>
      <c r="L35" s="26" t="s">
        <v>137</v>
      </c>
      <c r="M35" s="5"/>
      <c r="N35" s="4"/>
      <c r="O35" s="7"/>
      <c r="P35" s="7"/>
      <c r="Q35" s="7"/>
      <c r="R35" s="18"/>
    </row>
    <row r="36" spans="1:18">
      <c r="A36" s="4">
        <v>44043</v>
      </c>
      <c r="B36" s="9"/>
      <c r="C36" s="25"/>
      <c r="D36" s="4">
        <v>44043</v>
      </c>
      <c r="E36" s="4"/>
      <c r="F36" s="4"/>
      <c r="G36" s="54"/>
      <c r="H36" s="18" t="s">
        <v>139</v>
      </c>
      <c r="I36" s="18" t="s">
        <v>133</v>
      </c>
      <c r="J36" s="18"/>
      <c r="K36" s="27" t="s">
        <v>138</v>
      </c>
      <c r="L36" s="26" t="s">
        <v>141</v>
      </c>
      <c r="M36" s="5"/>
      <c r="N36" s="4"/>
      <c r="O36" s="7"/>
      <c r="P36" s="7"/>
      <c r="Q36" s="7"/>
      <c r="R36" s="18"/>
    </row>
    <row r="37" spans="1:18">
      <c r="A37" s="4">
        <v>44043</v>
      </c>
      <c r="B37" s="9"/>
      <c r="C37" s="25"/>
      <c r="D37" s="4">
        <v>44043</v>
      </c>
      <c r="E37" s="4"/>
      <c r="F37" s="4"/>
      <c r="G37" s="54"/>
      <c r="H37" s="18" t="s">
        <v>63</v>
      </c>
      <c r="I37" s="18" t="s">
        <v>21</v>
      </c>
      <c r="J37" s="18"/>
      <c r="K37" s="27" t="s">
        <v>138</v>
      </c>
      <c r="L37" s="26" t="s">
        <v>140</v>
      </c>
      <c r="M37" s="5"/>
      <c r="N37" s="4"/>
      <c r="O37" s="7"/>
      <c r="P37" s="7"/>
      <c r="Q37" s="7"/>
      <c r="R37" s="18"/>
    </row>
    <row r="38" spans="1:18">
      <c r="A38" s="4">
        <v>44043</v>
      </c>
      <c r="B38" s="9"/>
      <c r="C38" s="25"/>
      <c r="D38" s="4">
        <v>44043</v>
      </c>
      <c r="E38" s="4"/>
      <c r="F38" s="4"/>
      <c r="G38" s="54"/>
      <c r="H38" s="18" t="s">
        <v>20</v>
      </c>
      <c r="I38" s="18" t="s">
        <v>106</v>
      </c>
      <c r="J38" s="18"/>
      <c r="K38" s="5">
        <v>100</v>
      </c>
      <c r="L38" s="26" t="s">
        <v>137</v>
      </c>
      <c r="M38" s="5"/>
      <c r="N38" s="4"/>
      <c r="O38" s="7"/>
      <c r="P38" s="7"/>
      <c r="Q38" s="7"/>
      <c r="R38" s="18"/>
    </row>
    <row r="39" spans="1:18">
      <c r="A39" s="4">
        <v>44043</v>
      </c>
      <c r="B39" s="9"/>
      <c r="C39" s="25"/>
      <c r="D39" s="4">
        <v>44043</v>
      </c>
      <c r="E39" s="4"/>
      <c r="F39" s="4"/>
      <c r="G39" s="54"/>
      <c r="H39" s="18" t="s">
        <v>35</v>
      </c>
      <c r="I39" s="18" t="s">
        <v>57</v>
      </c>
      <c r="J39" s="18"/>
      <c r="K39" s="5">
        <v>300</v>
      </c>
      <c r="L39" s="26" t="s">
        <v>137</v>
      </c>
      <c r="M39" s="5"/>
      <c r="N39" s="4"/>
      <c r="O39" s="7"/>
      <c r="P39" s="7"/>
      <c r="Q39" s="7"/>
      <c r="R39" s="18"/>
    </row>
    <row r="40" spans="1:18">
      <c r="A40" s="4">
        <v>44043</v>
      </c>
      <c r="B40" s="9"/>
      <c r="C40" s="25"/>
      <c r="D40" s="4">
        <v>44043</v>
      </c>
      <c r="E40" s="4"/>
      <c r="F40" s="4"/>
      <c r="G40" s="54"/>
      <c r="H40" s="18" t="s">
        <v>139</v>
      </c>
      <c r="I40" s="18" t="s">
        <v>135</v>
      </c>
      <c r="J40" s="18"/>
      <c r="K40" s="5">
        <v>100</v>
      </c>
      <c r="L40" s="26" t="s">
        <v>142</v>
      </c>
      <c r="M40" s="5"/>
      <c r="N40" s="4"/>
      <c r="O40" s="7"/>
      <c r="P40" s="7"/>
      <c r="Q40" s="7"/>
      <c r="R40" s="18"/>
    </row>
    <row r="41" spans="1:18">
      <c r="A41" s="4">
        <v>44043</v>
      </c>
      <c r="B41" s="9"/>
      <c r="C41" s="25"/>
      <c r="D41" s="4">
        <v>44043</v>
      </c>
      <c r="E41" s="4"/>
      <c r="F41" s="4"/>
      <c r="G41" s="54"/>
      <c r="H41" s="18" t="s">
        <v>143</v>
      </c>
      <c r="I41" s="18" t="s">
        <v>144</v>
      </c>
      <c r="J41" s="18"/>
      <c r="K41" s="27" t="s">
        <v>138</v>
      </c>
      <c r="L41" s="26" t="s">
        <v>142</v>
      </c>
      <c r="M41" s="5"/>
      <c r="N41" s="4"/>
      <c r="O41" s="7"/>
      <c r="P41" s="7"/>
      <c r="Q41" s="7"/>
      <c r="R41" s="18"/>
    </row>
    <row r="42" spans="1:18">
      <c r="A42" s="4">
        <v>44043</v>
      </c>
      <c r="B42" s="9"/>
      <c r="C42" s="25"/>
      <c r="D42" s="4">
        <v>44043</v>
      </c>
      <c r="E42" s="29" t="s">
        <v>150</v>
      </c>
      <c r="F42" s="28" t="s">
        <v>148</v>
      </c>
      <c r="G42" s="58"/>
      <c r="H42" s="18"/>
      <c r="I42" s="18"/>
      <c r="J42" s="18"/>
      <c r="K42" s="27"/>
      <c r="L42" s="26"/>
      <c r="M42" s="5"/>
      <c r="N42" s="4"/>
      <c r="O42" s="7"/>
      <c r="P42" s="7"/>
      <c r="Q42" s="7"/>
      <c r="R42" s="18"/>
    </row>
    <row r="43" spans="1:18">
      <c r="A43" s="4">
        <v>44043</v>
      </c>
      <c r="B43" s="9"/>
      <c r="C43" s="25"/>
      <c r="D43" s="4">
        <v>44043</v>
      </c>
      <c r="E43" s="4"/>
      <c r="F43" s="4"/>
      <c r="G43" s="60"/>
      <c r="H43" s="18" t="s">
        <v>10</v>
      </c>
      <c r="I43" s="18" t="s">
        <v>135</v>
      </c>
      <c r="J43" s="18"/>
      <c r="K43" s="5">
        <v>800</v>
      </c>
      <c r="L43" s="10">
        <v>39124</v>
      </c>
      <c r="M43" s="5"/>
      <c r="N43" s="4"/>
      <c r="O43" s="7"/>
      <c r="P43" s="7"/>
      <c r="Q43" s="7"/>
      <c r="R43" s="18"/>
    </row>
    <row r="44" spans="1:18">
      <c r="A44" s="4">
        <v>44043</v>
      </c>
      <c r="B44" s="9"/>
      <c r="C44" s="25"/>
      <c r="D44" s="4">
        <v>44043</v>
      </c>
      <c r="E44" s="4"/>
      <c r="F44" s="4"/>
      <c r="G44" s="61"/>
      <c r="H44" s="18" t="s">
        <v>10</v>
      </c>
      <c r="I44" s="18" t="s">
        <v>145</v>
      </c>
      <c r="J44" s="18"/>
      <c r="K44" s="5">
        <v>1000</v>
      </c>
      <c r="L44" s="10">
        <v>40822</v>
      </c>
      <c r="M44" s="5"/>
      <c r="N44" s="4"/>
      <c r="O44" s="7"/>
      <c r="P44" s="7"/>
      <c r="Q44" s="7"/>
      <c r="R44" s="18"/>
    </row>
    <row r="45" spans="1:18">
      <c r="A45" s="4"/>
      <c r="B45" s="9"/>
      <c r="C45" s="4"/>
      <c r="D45" s="4"/>
      <c r="E45" s="4"/>
      <c r="F45" s="4"/>
      <c r="G45" s="3"/>
      <c r="H45" s="22"/>
      <c r="I45" s="18"/>
      <c r="J45" s="18"/>
      <c r="K45" s="5">
        <f>SUM(K6:K44)</f>
        <v>49686.210000000006</v>
      </c>
      <c r="L45" s="5"/>
      <c r="M45" s="5">
        <f>SUM(M6:M44)</f>
        <v>69574.320000000007</v>
      </c>
      <c r="N45" s="4"/>
      <c r="O45" s="7"/>
      <c r="P45" s="7"/>
      <c r="Q45" s="7"/>
      <c r="R45" s="18"/>
    </row>
    <row r="48" spans="1:18">
      <c r="M48" s="15"/>
    </row>
    <row r="49" spans="13:13">
      <c r="M49" s="15"/>
    </row>
    <row r="50" spans="13:13">
      <c r="M50" s="15"/>
    </row>
    <row r="51" spans="13:13">
      <c r="M51" s="15"/>
    </row>
  </sheetData>
  <autoFilter ref="I1:I51"/>
  <mergeCells count="12">
    <mergeCell ref="Q2:R2"/>
    <mergeCell ref="F20:F21"/>
    <mergeCell ref="A20:A21"/>
    <mergeCell ref="B20:B21"/>
    <mergeCell ref="R20:R21"/>
    <mergeCell ref="L20:L21"/>
    <mergeCell ref="J20:J21"/>
    <mergeCell ref="I20:I21"/>
    <mergeCell ref="H20:H21"/>
    <mergeCell ref="G20:G21"/>
    <mergeCell ref="N20:N21"/>
    <mergeCell ref="E20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2019-08-04T03:21:38Z</dcterms:created>
  <dcterms:modified xsi:type="dcterms:W3CDTF">2022-01-03T04:39:51Z</dcterms:modified>
</cp:coreProperties>
</file>