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μαφια" sheetId="1" r:id="rId1"/>
  </sheets>
  <calcPr calcId="125725"/>
</workbook>
</file>

<file path=xl/calcChain.xml><?xml version="1.0" encoding="utf-8"?>
<calcChain xmlns="http://schemas.openxmlformats.org/spreadsheetml/2006/main">
  <c r="H5" i="1"/>
  <c r="H6" s="1"/>
  <c r="H7" s="1"/>
  <c r="H8" s="1"/>
  <c r="H9" s="1"/>
  <c r="H10" s="1"/>
  <c r="H11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4"/>
  <c r="H3"/>
  <c r="F2"/>
  <c r="B3"/>
  <c r="B4" s="1"/>
  <c r="F3" l="1"/>
  <c r="B5"/>
  <c r="C5" s="1"/>
  <c r="C3"/>
  <c r="C4"/>
  <c r="D4" l="1"/>
  <c r="F4" s="1"/>
  <c r="B6"/>
  <c r="D5" l="1"/>
  <c r="F5" s="1"/>
  <c r="B7"/>
  <c r="C6"/>
  <c r="D6" l="1"/>
  <c r="F6" s="1"/>
  <c r="B8"/>
  <c r="C7"/>
  <c r="D7" l="1"/>
  <c r="F7" s="1"/>
  <c r="B9"/>
  <c r="C8"/>
  <c r="D8" l="1"/>
  <c r="F8" s="1"/>
  <c r="B10"/>
  <c r="C9"/>
  <c r="D9" l="1"/>
  <c r="F9" s="1"/>
  <c r="B11"/>
  <c r="B14" s="1"/>
  <c r="C10"/>
  <c r="D10" l="1"/>
  <c r="F10" s="1"/>
  <c r="C11"/>
  <c r="D11" l="1"/>
  <c r="F11" s="1"/>
  <c r="B15"/>
  <c r="C14"/>
  <c r="D14" l="1"/>
  <c r="F14" s="1"/>
  <c r="B16"/>
  <c r="C15"/>
  <c r="D15" l="1"/>
  <c r="F15" s="1"/>
  <c r="B17"/>
  <c r="C16"/>
  <c r="D16" l="1"/>
  <c r="F16" s="1"/>
  <c r="B18"/>
  <c r="C17"/>
  <c r="D17" l="1"/>
  <c r="F17" s="1"/>
  <c r="B19"/>
  <c r="C18"/>
  <c r="D18" l="1"/>
  <c r="F18" s="1"/>
  <c r="B20"/>
  <c r="C19"/>
  <c r="D19" l="1"/>
  <c r="F19" s="1"/>
  <c r="B21"/>
  <c r="C20"/>
  <c r="D20" l="1"/>
  <c r="F20" s="1"/>
  <c r="B22"/>
  <c r="C21"/>
  <c r="D21" l="1"/>
  <c r="F21" s="1"/>
  <c r="B23"/>
  <c r="C22"/>
  <c r="D22" l="1"/>
  <c r="F22" s="1"/>
  <c r="B24"/>
  <c r="C23"/>
  <c r="D23" l="1"/>
  <c r="F23" s="1"/>
  <c r="B25"/>
  <c r="C24"/>
  <c r="D24" l="1"/>
  <c r="F24" s="1"/>
  <c r="B26"/>
  <c r="C25"/>
  <c r="D25" l="1"/>
  <c r="F25" s="1"/>
  <c r="B27"/>
  <c r="C26"/>
  <c r="D26" l="1"/>
  <c r="F26" s="1"/>
  <c r="B28"/>
  <c r="C27"/>
  <c r="D27" l="1"/>
  <c r="F27" s="1"/>
  <c r="B29"/>
  <c r="C28"/>
  <c r="D28" l="1"/>
  <c r="F28" s="1"/>
  <c r="B30"/>
  <c r="C29"/>
  <c r="D29" l="1"/>
  <c r="F29" s="1"/>
  <c r="B31"/>
  <c r="C30"/>
  <c r="D30" l="1"/>
  <c r="F30" s="1"/>
  <c r="B32"/>
  <c r="C31"/>
  <c r="D31" l="1"/>
  <c r="F31" s="1"/>
  <c r="B33"/>
  <c r="C32"/>
  <c r="D32" l="1"/>
  <c r="F32" s="1"/>
  <c r="B34"/>
  <c r="C33"/>
  <c r="D33" l="1"/>
  <c r="F33" s="1"/>
  <c r="B35"/>
  <c r="C34"/>
  <c r="D34" l="1"/>
  <c r="F34" s="1"/>
  <c r="B36"/>
  <c r="B37" s="1"/>
  <c r="C35"/>
  <c r="D35" l="1"/>
  <c r="F35" s="1"/>
  <c r="C37"/>
  <c r="B38"/>
  <c r="B39" s="1"/>
  <c r="C36"/>
  <c r="D36" l="1"/>
  <c r="D37" s="1"/>
  <c r="B40"/>
  <c r="C39"/>
  <c r="C38"/>
  <c r="F36" l="1"/>
  <c r="B41"/>
  <c r="C40"/>
  <c r="D38"/>
  <c r="F37"/>
  <c r="B42" l="1"/>
  <c r="C41"/>
  <c r="F38"/>
  <c r="D39"/>
  <c r="D40" l="1"/>
  <c r="F39"/>
  <c r="B43"/>
  <c r="C42"/>
  <c r="D41" l="1"/>
  <c r="F40"/>
  <c r="B44"/>
  <c r="C43"/>
  <c r="D42" l="1"/>
  <c r="F41"/>
  <c r="B45"/>
  <c r="C44"/>
  <c r="D43" l="1"/>
  <c r="F42"/>
  <c r="B46"/>
  <c r="C45"/>
  <c r="D44" l="1"/>
  <c r="F43"/>
  <c r="B47"/>
  <c r="C46"/>
  <c r="D45" l="1"/>
  <c r="F44"/>
  <c r="B48"/>
  <c r="C47"/>
  <c r="D46" l="1"/>
  <c r="F45"/>
  <c r="B49"/>
  <c r="C48"/>
  <c r="D47" l="1"/>
  <c r="F46"/>
  <c r="B50"/>
  <c r="C49"/>
  <c r="D48" l="1"/>
  <c r="F47"/>
  <c r="B51"/>
  <c r="C50"/>
  <c r="D49" l="1"/>
  <c r="F48"/>
  <c r="B52"/>
  <c r="C51"/>
  <c r="D50" l="1"/>
  <c r="F49"/>
  <c r="C52"/>
  <c r="B53"/>
  <c r="B54" l="1"/>
  <c r="C53"/>
  <c r="D51"/>
  <c r="F50"/>
  <c r="C54" l="1"/>
  <c r="D52"/>
  <c r="F51"/>
  <c r="D53" l="1"/>
  <c r="F52"/>
  <c r="D54" l="1"/>
  <c r="F53"/>
  <c r="F54" l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D55"/>
  <c r="D56" s="1"/>
  <c r="D57" s="1"/>
  <c r="D58" s="1"/>
  <c r="D59" s="1"/>
  <c r="D60" s="1"/>
  <c r="D61" s="1"/>
  <c r="D62" s="1"/>
  <c r="D63" s="1"/>
  <c r="D64" s="1"/>
  <c r="D65" s="1"/>
  <c r="D66" s="1"/>
  <c r="D67" s="1"/>
</calcChain>
</file>

<file path=xl/sharedStrings.xml><?xml version="1.0" encoding="utf-8"?>
<sst xmlns="http://schemas.openxmlformats.org/spreadsheetml/2006/main" count="20" uniqueCount="20">
  <si>
    <t>**1** = ημερομηνία</t>
  </si>
  <si>
    <t>**1**</t>
  </si>
  <si>
    <t>**2** = κεφάλαιο</t>
  </si>
  <si>
    <t>**2**</t>
  </si>
  <si>
    <t>**3** = δεδουλευμένοι τόκοι</t>
  </si>
  <si>
    <t>**3**</t>
  </si>
  <si>
    <t>**4**</t>
  </si>
  <si>
    <t>**4** = συσώρευση δεδουλευμένων τόκων</t>
  </si>
  <si>
    <t>**5** = πληρωμή</t>
  </si>
  <si>
    <t>**7**</t>
  </si>
  <si>
    <t>**5**</t>
  </si>
  <si>
    <t>**6**</t>
  </si>
  <si>
    <t>**8**</t>
  </si>
  <si>
    <t>**6** = υποχρέωση προς μεταφορά = **2** + **3**</t>
  </si>
  <si>
    <t>**7** = υποχρέωση = **6** - **5**</t>
  </si>
  <si>
    <t xml:space="preserve">**8** = συσώρευση πληρωμών </t>
  </si>
  <si>
    <t>το μεγάλο μυστικό = ΌΧΙ ΑΝΑΚΕΦΑΛΑΙΟΠΟΙΗΣΗ ΤΟΚΩΝ</t>
  </si>
  <si>
    <t>αύξηση διαθέσιμου ποσού στην κάρτα = + 5.000</t>
  </si>
  <si>
    <t>το ΑΠΟΛΥΤΟ μυστικό = τόκος επί πληρωμένου κεφαλαίου ,                                                                  μένει ''παυλόπουλος'' μέχρι την αποπληρωμή του</t>
  </si>
  <si>
    <t>το μεγαλύτερο μυστικό            =                    η πληρωμή πάει στο κεφάλαιο  ,                                        ΚΑΙ ΑΝ περισσεύει = ΠΑΛΙ στο κεφάλαιο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</si>
</sst>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4" fillId="0" borderId="1" xfId="0" applyNumberFormat="1" applyFont="1" applyBorder="1"/>
    <xf numFmtId="43" fontId="4" fillId="0" borderId="2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>
      <pane ySplit="1" topLeftCell="A44" activePane="bottomLeft" state="frozen"/>
      <selection pane="bottomLeft" activeCell="C17" sqref="C17"/>
    </sheetView>
  </sheetViews>
  <sheetFormatPr defaultRowHeight="11.25"/>
  <cols>
    <col min="1" max="1" width="6.77734375" style="1" bestFit="1" customWidth="1"/>
    <col min="2" max="2" width="8" style="1" bestFit="1" customWidth="1"/>
    <col min="3" max="3" width="6.33203125" style="1" bestFit="1" customWidth="1"/>
    <col min="4" max="4" width="7.33203125" style="1" bestFit="1" customWidth="1"/>
    <col min="5" max="5" width="6.33203125" style="1" bestFit="1" customWidth="1"/>
    <col min="6" max="6" width="8" style="1" bestFit="1" customWidth="1"/>
    <col min="7" max="7" width="7.33203125" style="1" bestFit="1" customWidth="1"/>
    <col min="8" max="8" width="8" style="1" bestFit="1" customWidth="1"/>
    <col min="9" max="16384" width="8.88671875" style="1"/>
  </cols>
  <sheetData>
    <row r="1" spans="1:8">
      <c r="A1" s="6" t="s">
        <v>1</v>
      </c>
      <c r="B1" s="6" t="s">
        <v>3</v>
      </c>
      <c r="C1" s="6" t="s">
        <v>5</v>
      </c>
      <c r="D1" s="6" t="s">
        <v>6</v>
      </c>
      <c r="E1" s="6" t="s">
        <v>10</v>
      </c>
      <c r="F1" s="6" t="s">
        <v>11</v>
      </c>
      <c r="G1" s="6" t="s">
        <v>9</v>
      </c>
      <c r="H1" s="6" t="s">
        <v>12</v>
      </c>
    </row>
    <row r="2" spans="1:8">
      <c r="A2" s="3">
        <v>36892</v>
      </c>
      <c r="B2" s="4">
        <v>10000</v>
      </c>
      <c r="C2" s="4"/>
      <c r="D2" s="4"/>
      <c r="E2" s="4">
        <v>0</v>
      </c>
      <c r="F2" s="4">
        <f>B2+D2</f>
        <v>10000</v>
      </c>
      <c r="G2" s="4"/>
      <c r="H2" s="2"/>
    </row>
    <row r="3" spans="1:8">
      <c r="A3" s="3">
        <v>36922</v>
      </c>
      <c r="B3" s="4">
        <f>B2-E2</f>
        <v>10000</v>
      </c>
      <c r="C3" s="4">
        <f t="shared" ref="C3:C54" si="0">B3*1%</f>
        <v>100</v>
      </c>
      <c r="D3" s="4">
        <v>100</v>
      </c>
      <c r="E3" s="4">
        <v>300</v>
      </c>
      <c r="F3" s="4">
        <f t="shared" ref="F3:F37" si="1">B3+D3</f>
        <v>10100</v>
      </c>
      <c r="G3" s="4"/>
      <c r="H3" s="7">
        <f>E3+E2</f>
        <v>300</v>
      </c>
    </row>
    <row r="4" spans="1:8">
      <c r="A4" s="3">
        <v>36950</v>
      </c>
      <c r="B4" s="4">
        <f t="shared" ref="B4:B54" si="2">B3-E3</f>
        <v>9700</v>
      </c>
      <c r="C4" s="4">
        <f t="shared" si="0"/>
        <v>97</v>
      </c>
      <c r="D4" s="4">
        <f>C3+C4</f>
        <v>197</v>
      </c>
      <c r="E4" s="4">
        <v>300</v>
      </c>
      <c r="F4" s="4">
        <f t="shared" si="1"/>
        <v>9897</v>
      </c>
      <c r="G4" s="4"/>
      <c r="H4" s="7">
        <f>H3+E4</f>
        <v>600</v>
      </c>
    </row>
    <row r="5" spans="1:8">
      <c r="A5" s="3">
        <v>36981</v>
      </c>
      <c r="B5" s="4">
        <f t="shared" si="2"/>
        <v>9400</v>
      </c>
      <c r="C5" s="4">
        <f t="shared" si="0"/>
        <v>94</v>
      </c>
      <c r="D5" s="4">
        <f>D4+C5</f>
        <v>291</v>
      </c>
      <c r="E5" s="4">
        <v>300</v>
      </c>
      <c r="F5" s="4">
        <f t="shared" si="1"/>
        <v>9691</v>
      </c>
      <c r="G5" s="4"/>
      <c r="H5" s="7">
        <f t="shared" ref="H5:H67" si="3">H4+E5</f>
        <v>900</v>
      </c>
    </row>
    <row r="6" spans="1:8">
      <c r="A6" s="3">
        <v>37011</v>
      </c>
      <c r="B6" s="4">
        <f t="shared" si="2"/>
        <v>9100</v>
      </c>
      <c r="C6" s="4">
        <f t="shared" si="0"/>
        <v>91</v>
      </c>
      <c r="D6" s="4">
        <f t="shared" ref="D6:D67" si="4">D5+C6</f>
        <v>382</v>
      </c>
      <c r="E6" s="4">
        <v>300</v>
      </c>
      <c r="F6" s="4">
        <f t="shared" si="1"/>
        <v>9482</v>
      </c>
      <c r="G6" s="4"/>
      <c r="H6" s="7">
        <f t="shared" si="3"/>
        <v>1200</v>
      </c>
    </row>
    <row r="7" spans="1:8">
      <c r="A7" s="3">
        <v>37042</v>
      </c>
      <c r="B7" s="4">
        <f t="shared" si="2"/>
        <v>8800</v>
      </c>
      <c r="C7" s="4">
        <f t="shared" si="0"/>
        <v>88</v>
      </c>
      <c r="D7" s="4">
        <f t="shared" si="4"/>
        <v>470</v>
      </c>
      <c r="E7" s="4">
        <v>300</v>
      </c>
      <c r="F7" s="4">
        <f t="shared" si="1"/>
        <v>9270</v>
      </c>
      <c r="G7" s="4"/>
      <c r="H7" s="7">
        <f t="shared" si="3"/>
        <v>1500</v>
      </c>
    </row>
    <row r="8" spans="1:8">
      <c r="A8" s="3">
        <v>37072</v>
      </c>
      <c r="B8" s="4">
        <f t="shared" si="2"/>
        <v>8500</v>
      </c>
      <c r="C8" s="4">
        <f t="shared" si="0"/>
        <v>85</v>
      </c>
      <c r="D8" s="4">
        <f t="shared" si="4"/>
        <v>555</v>
      </c>
      <c r="E8" s="4">
        <v>300</v>
      </c>
      <c r="F8" s="4">
        <f t="shared" si="1"/>
        <v>9055</v>
      </c>
      <c r="G8" s="4"/>
      <c r="H8" s="7">
        <f t="shared" si="3"/>
        <v>1800</v>
      </c>
    </row>
    <row r="9" spans="1:8">
      <c r="A9" s="3">
        <v>37103</v>
      </c>
      <c r="B9" s="4">
        <f t="shared" si="2"/>
        <v>8200</v>
      </c>
      <c r="C9" s="4">
        <f t="shared" si="0"/>
        <v>82</v>
      </c>
      <c r="D9" s="4">
        <f t="shared" si="4"/>
        <v>637</v>
      </c>
      <c r="E9" s="4">
        <v>300</v>
      </c>
      <c r="F9" s="4">
        <f t="shared" si="1"/>
        <v>8837</v>
      </c>
      <c r="G9" s="4"/>
      <c r="H9" s="7">
        <f t="shared" si="3"/>
        <v>2100</v>
      </c>
    </row>
    <row r="10" spans="1:8">
      <c r="A10" s="3">
        <v>37134</v>
      </c>
      <c r="B10" s="4">
        <f t="shared" si="2"/>
        <v>7900</v>
      </c>
      <c r="C10" s="4">
        <f t="shared" si="0"/>
        <v>79</v>
      </c>
      <c r="D10" s="4">
        <f t="shared" si="4"/>
        <v>716</v>
      </c>
      <c r="E10" s="4">
        <v>300</v>
      </c>
      <c r="F10" s="4">
        <f t="shared" si="1"/>
        <v>8616</v>
      </c>
      <c r="G10" s="4"/>
      <c r="H10" s="7">
        <f t="shared" si="3"/>
        <v>2400</v>
      </c>
    </row>
    <row r="11" spans="1:8">
      <c r="A11" s="3">
        <v>37164</v>
      </c>
      <c r="B11" s="4">
        <f t="shared" si="2"/>
        <v>7600</v>
      </c>
      <c r="C11" s="4">
        <f t="shared" si="0"/>
        <v>76</v>
      </c>
      <c r="D11" s="4">
        <f t="shared" si="4"/>
        <v>792</v>
      </c>
      <c r="E11" s="4">
        <v>300</v>
      </c>
      <c r="F11" s="4">
        <f t="shared" si="1"/>
        <v>8392</v>
      </c>
      <c r="G11" s="4"/>
      <c r="H11" s="7">
        <f t="shared" si="3"/>
        <v>2700</v>
      </c>
    </row>
    <row r="12" spans="1:8">
      <c r="A12" s="10">
        <v>37165</v>
      </c>
      <c r="B12" s="11" t="s">
        <v>17</v>
      </c>
      <c r="C12" s="12"/>
      <c r="D12" s="12"/>
      <c r="E12" s="12"/>
      <c r="F12" s="12"/>
      <c r="G12" s="12"/>
      <c r="H12" s="13"/>
    </row>
    <row r="13" spans="1:8">
      <c r="A13" s="3">
        <v>37165</v>
      </c>
      <c r="B13" s="4">
        <v>12300</v>
      </c>
      <c r="C13" s="4"/>
      <c r="D13" s="4"/>
      <c r="E13" s="4"/>
      <c r="F13" s="4"/>
      <c r="G13" s="4"/>
      <c r="H13" s="7"/>
    </row>
    <row r="14" spans="1:8">
      <c r="A14" s="3">
        <v>37195</v>
      </c>
      <c r="B14" s="4">
        <f>(B11-E11)+5000</f>
        <v>12300</v>
      </c>
      <c r="C14" s="4">
        <f t="shared" si="0"/>
        <v>123</v>
      </c>
      <c r="D14" s="4">
        <f>D11+C14</f>
        <v>915</v>
      </c>
      <c r="E14" s="4">
        <v>300</v>
      </c>
      <c r="F14" s="4">
        <f t="shared" si="1"/>
        <v>13215</v>
      </c>
      <c r="G14" s="4"/>
      <c r="H14" s="7">
        <f>H11+E14</f>
        <v>3000</v>
      </c>
    </row>
    <row r="15" spans="1:8">
      <c r="A15" s="3">
        <v>37225</v>
      </c>
      <c r="B15" s="4">
        <f t="shared" si="2"/>
        <v>12000</v>
      </c>
      <c r="C15" s="4">
        <f t="shared" si="0"/>
        <v>120</v>
      </c>
      <c r="D15" s="4">
        <f t="shared" si="4"/>
        <v>1035</v>
      </c>
      <c r="E15" s="4">
        <v>300</v>
      </c>
      <c r="F15" s="4">
        <f t="shared" si="1"/>
        <v>13035</v>
      </c>
      <c r="G15" s="4"/>
      <c r="H15" s="7">
        <f t="shared" si="3"/>
        <v>3300</v>
      </c>
    </row>
    <row r="16" spans="1:8">
      <c r="A16" s="3">
        <v>37256</v>
      </c>
      <c r="B16" s="4">
        <f t="shared" si="2"/>
        <v>11700</v>
      </c>
      <c r="C16" s="4">
        <f t="shared" si="0"/>
        <v>117</v>
      </c>
      <c r="D16" s="4">
        <f t="shared" si="4"/>
        <v>1152</v>
      </c>
      <c r="E16" s="4">
        <v>300</v>
      </c>
      <c r="F16" s="4">
        <f t="shared" si="1"/>
        <v>12852</v>
      </c>
      <c r="G16" s="4"/>
      <c r="H16" s="7">
        <f t="shared" si="3"/>
        <v>3600</v>
      </c>
    </row>
    <row r="17" spans="1:8">
      <c r="A17" s="3">
        <v>37287</v>
      </c>
      <c r="B17" s="4">
        <f t="shared" si="2"/>
        <v>11400</v>
      </c>
      <c r="C17" s="4">
        <f t="shared" si="0"/>
        <v>114</v>
      </c>
      <c r="D17" s="4">
        <f t="shared" si="4"/>
        <v>1266</v>
      </c>
      <c r="E17" s="4">
        <v>300</v>
      </c>
      <c r="F17" s="4">
        <f t="shared" si="1"/>
        <v>12666</v>
      </c>
      <c r="G17" s="4"/>
      <c r="H17" s="7">
        <f t="shared" si="3"/>
        <v>3900</v>
      </c>
    </row>
    <row r="18" spans="1:8">
      <c r="A18" s="3">
        <v>37315</v>
      </c>
      <c r="B18" s="4">
        <f t="shared" si="2"/>
        <v>11100</v>
      </c>
      <c r="C18" s="4">
        <f t="shared" si="0"/>
        <v>111</v>
      </c>
      <c r="D18" s="4">
        <f t="shared" si="4"/>
        <v>1377</v>
      </c>
      <c r="E18" s="4">
        <v>300</v>
      </c>
      <c r="F18" s="4">
        <f t="shared" si="1"/>
        <v>12477</v>
      </c>
      <c r="G18" s="4"/>
      <c r="H18" s="7">
        <f t="shared" si="3"/>
        <v>4200</v>
      </c>
    </row>
    <row r="19" spans="1:8">
      <c r="A19" s="3">
        <v>37346</v>
      </c>
      <c r="B19" s="4">
        <f t="shared" si="2"/>
        <v>10800</v>
      </c>
      <c r="C19" s="4">
        <f t="shared" si="0"/>
        <v>108</v>
      </c>
      <c r="D19" s="4">
        <f t="shared" si="4"/>
        <v>1485</v>
      </c>
      <c r="E19" s="4">
        <v>300</v>
      </c>
      <c r="F19" s="4">
        <f t="shared" si="1"/>
        <v>12285</v>
      </c>
      <c r="G19" s="4"/>
      <c r="H19" s="7">
        <f t="shared" si="3"/>
        <v>4500</v>
      </c>
    </row>
    <row r="20" spans="1:8">
      <c r="A20" s="3">
        <v>37376</v>
      </c>
      <c r="B20" s="4">
        <f t="shared" si="2"/>
        <v>10500</v>
      </c>
      <c r="C20" s="4">
        <f t="shared" si="0"/>
        <v>105</v>
      </c>
      <c r="D20" s="4">
        <f t="shared" si="4"/>
        <v>1590</v>
      </c>
      <c r="E20" s="4">
        <v>300</v>
      </c>
      <c r="F20" s="4">
        <f t="shared" si="1"/>
        <v>12090</v>
      </c>
      <c r="G20" s="4"/>
      <c r="H20" s="7">
        <f t="shared" si="3"/>
        <v>4800</v>
      </c>
    </row>
    <row r="21" spans="1:8">
      <c r="A21" s="3">
        <v>37407</v>
      </c>
      <c r="B21" s="4">
        <f t="shared" si="2"/>
        <v>10200</v>
      </c>
      <c r="C21" s="4">
        <f t="shared" si="0"/>
        <v>102</v>
      </c>
      <c r="D21" s="4">
        <f t="shared" si="4"/>
        <v>1692</v>
      </c>
      <c r="E21" s="4">
        <v>300</v>
      </c>
      <c r="F21" s="4">
        <f t="shared" si="1"/>
        <v>11892</v>
      </c>
      <c r="G21" s="4"/>
      <c r="H21" s="7">
        <f t="shared" si="3"/>
        <v>5100</v>
      </c>
    </row>
    <row r="22" spans="1:8">
      <c r="A22" s="3">
        <v>37437</v>
      </c>
      <c r="B22" s="4">
        <f t="shared" si="2"/>
        <v>9900</v>
      </c>
      <c r="C22" s="4">
        <f t="shared" si="0"/>
        <v>99</v>
      </c>
      <c r="D22" s="4">
        <f t="shared" si="4"/>
        <v>1791</v>
      </c>
      <c r="E22" s="4">
        <v>300</v>
      </c>
      <c r="F22" s="4">
        <f t="shared" si="1"/>
        <v>11691</v>
      </c>
      <c r="G22" s="4"/>
      <c r="H22" s="7">
        <f t="shared" si="3"/>
        <v>5400</v>
      </c>
    </row>
    <row r="23" spans="1:8">
      <c r="A23" s="3">
        <v>37468</v>
      </c>
      <c r="B23" s="4">
        <f t="shared" si="2"/>
        <v>9600</v>
      </c>
      <c r="C23" s="4">
        <f t="shared" si="0"/>
        <v>96</v>
      </c>
      <c r="D23" s="4">
        <f t="shared" si="4"/>
        <v>1887</v>
      </c>
      <c r="E23" s="4">
        <v>300</v>
      </c>
      <c r="F23" s="4">
        <f t="shared" si="1"/>
        <v>11487</v>
      </c>
      <c r="G23" s="4"/>
      <c r="H23" s="7">
        <f t="shared" si="3"/>
        <v>5700</v>
      </c>
    </row>
    <row r="24" spans="1:8">
      <c r="A24" s="3">
        <v>37499</v>
      </c>
      <c r="B24" s="4">
        <f t="shared" si="2"/>
        <v>9300</v>
      </c>
      <c r="C24" s="4">
        <f t="shared" si="0"/>
        <v>93</v>
      </c>
      <c r="D24" s="4">
        <f t="shared" si="4"/>
        <v>1980</v>
      </c>
      <c r="E24" s="4">
        <v>300</v>
      </c>
      <c r="F24" s="4">
        <f t="shared" si="1"/>
        <v>11280</v>
      </c>
      <c r="G24" s="4"/>
      <c r="H24" s="7">
        <f t="shared" si="3"/>
        <v>6000</v>
      </c>
    </row>
    <row r="25" spans="1:8">
      <c r="A25" s="3">
        <v>37529</v>
      </c>
      <c r="B25" s="4">
        <f t="shared" si="2"/>
        <v>9000</v>
      </c>
      <c r="C25" s="4">
        <f t="shared" si="0"/>
        <v>90</v>
      </c>
      <c r="D25" s="4">
        <f t="shared" si="4"/>
        <v>2070</v>
      </c>
      <c r="E25" s="4">
        <v>300</v>
      </c>
      <c r="F25" s="4">
        <f t="shared" si="1"/>
        <v>11070</v>
      </c>
      <c r="G25" s="4"/>
      <c r="H25" s="7">
        <f t="shared" si="3"/>
        <v>6300</v>
      </c>
    </row>
    <row r="26" spans="1:8">
      <c r="A26" s="3">
        <v>37560</v>
      </c>
      <c r="B26" s="4">
        <f t="shared" si="2"/>
        <v>8700</v>
      </c>
      <c r="C26" s="4">
        <f t="shared" si="0"/>
        <v>87</v>
      </c>
      <c r="D26" s="4">
        <f t="shared" si="4"/>
        <v>2157</v>
      </c>
      <c r="E26" s="4">
        <v>300</v>
      </c>
      <c r="F26" s="4">
        <f t="shared" si="1"/>
        <v>10857</v>
      </c>
      <c r="G26" s="4"/>
      <c r="H26" s="7">
        <f t="shared" si="3"/>
        <v>6600</v>
      </c>
    </row>
    <row r="27" spans="1:8">
      <c r="A27" s="3">
        <v>37590</v>
      </c>
      <c r="B27" s="4">
        <f t="shared" si="2"/>
        <v>8400</v>
      </c>
      <c r="C27" s="4">
        <f t="shared" si="0"/>
        <v>84</v>
      </c>
      <c r="D27" s="4">
        <f t="shared" si="4"/>
        <v>2241</v>
      </c>
      <c r="E27" s="4">
        <v>300</v>
      </c>
      <c r="F27" s="4">
        <f t="shared" si="1"/>
        <v>10641</v>
      </c>
      <c r="G27" s="4"/>
      <c r="H27" s="7">
        <f t="shared" si="3"/>
        <v>6900</v>
      </c>
    </row>
    <row r="28" spans="1:8">
      <c r="A28" s="3">
        <v>37621</v>
      </c>
      <c r="B28" s="4">
        <f t="shared" si="2"/>
        <v>8100</v>
      </c>
      <c r="C28" s="4">
        <f t="shared" si="0"/>
        <v>81</v>
      </c>
      <c r="D28" s="4">
        <f t="shared" si="4"/>
        <v>2322</v>
      </c>
      <c r="E28" s="4">
        <v>300</v>
      </c>
      <c r="F28" s="4">
        <f t="shared" si="1"/>
        <v>10422</v>
      </c>
      <c r="G28" s="4"/>
      <c r="H28" s="7">
        <f t="shared" si="3"/>
        <v>7200</v>
      </c>
    </row>
    <row r="29" spans="1:8">
      <c r="A29" s="3">
        <v>37652</v>
      </c>
      <c r="B29" s="4">
        <f t="shared" si="2"/>
        <v>7800</v>
      </c>
      <c r="C29" s="4">
        <f t="shared" si="0"/>
        <v>78</v>
      </c>
      <c r="D29" s="4">
        <f t="shared" si="4"/>
        <v>2400</v>
      </c>
      <c r="E29" s="4">
        <v>300</v>
      </c>
      <c r="F29" s="4">
        <f t="shared" si="1"/>
        <v>10200</v>
      </c>
      <c r="G29" s="4"/>
      <c r="H29" s="7">
        <f t="shared" si="3"/>
        <v>7500</v>
      </c>
    </row>
    <row r="30" spans="1:8">
      <c r="A30" s="3">
        <v>37680</v>
      </c>
      <c r="B30" s="4">
        <f t="shared" si="2"/>
        <v>7500</v>
      </c>
      <c r="C30" s="4">
        <f t="shared" si="0"/>
        <v>75</v>
      </c>
      <c r="D30" s="4">
        <f t="shared" si="4"/>
        <v>2475</v>
      </c>
      <c r="E30" s="4">
        <v>300</v>
      </c>
      <c r="F30" s="4">
        <f t="shared" si="1"/>
        <v>9975</v>
      </c>
      <c r="G30" s="4"/>
      <c r="H30" s="7">
        <f t="shared" si="3"/>
        <v>7800</v>
      </c>
    </row>
    <row r="31" spans="1:8">
      <c r="A31" s="3">
        <v>37711</v>
      </c>
      <c r="B31" s="4">
        <f t="shared" si="2"/>
        <v>7200</v>
      </c>
      <c r="C31" s="4">
        <f t="shared" si="0"/>
        <v>72</v>
      </c>
      <c r="D31" s="4">
        <f t="shared" si="4"/>
        <v>2547</v>
      </c>
      <c r="E31" s="4">
        <v>300</v>
      </c>
      <c r="F31" s="4">
        <f t="shared" si="1"/>
        <v>9747</v>
      </c>
      <c r="G31" s="4"/>
      <c r="H31" s="7">
        <f t="shared" si="3"/>
        <v>8100</v>
      </c>
    </row>
    <row r="32" spans="1:8">
      <c r="A32" s="3">
        <v>37741</v>
      </c>
      <c r="B32" s="4">
        <f t="shared" si="2"/>
        <v>6900</v>
      </c>
      <c r="C32" s="4">
        <f t="shared" si="0"/>
        <v>69</v>
      </c>
      <c r="D32" s="4">
        <f t="shared" si="4"/>
        <v>2616</v>
      </c>
      <c r="E32" s="4">
        <v>300</v>
      </c>
      <c r="F32" s="4">
        <f t="shared" si="1"/>
        <v>9516</v>
      </c>
      <c r="G32" s="4"/>
      <c r="H32" s="7">
        <f t="shared" si="3"/>
        <v>8400</v>
      </c>
    </row>
    <row r="33" spans="1:8">
      <c r="A33" s="3">
        <v>37772</v>
      </c>
      <c r="B33" s="4">
        <f t="shared" si="2"/>
        <v>6600</v>
      </c>
      <c r="C33" s="4">
        <f t="shared" si="0"/>
        <v>66</v>
      </c>
      <c r="D33" s="4">
        <f t="shared" si="4"/>
        <v>2682</v>
      </c>
      <c r="E33" s="4">
        <v>300</v>
      </c>
      <c r="F33" s="4">
        <f t="shared" si="1"/>
        <v>9282</v>
      </c>
      <c r="G33" s="4"/>
      <c r="H33" s="7">
        <f t="shared" si="3"/>
        <v>8700</v>
      </c>
    </row>
    <row r="34" spans="1:8">
      <c r="A34" s="3">
        <v>37802</v>
      </c>
      <c r="B34" s="4">
        <f t="shared" si="2"/>
        <v>6300</v>
      </c>
      <c r="C34" s="4">
        <f t="shared" si="0"/>
        <v>63</v>
      </c>
      <c r="D34" s="4">
        <f t="shared" si="4"/>
        <v>2745</v>
      </c>
      <c r="E34" s="4">
        <v>300</v>
      </c>
      <c r="F34" s="4">
        <f t="shared" si="1"/>
        <v>9045</v>
      </c>
      <c r="G34" s="4"/>
      <c r="H34" s="7">
        <f t="shared" si="3"/>
        <v>9000</v>
      </c>
    </row>
    <row r="35" spans="1:8">
      <c r="A35" s="3">
        <v>37833</v>
      </c>
      <c r="B35" s="4">
        <f t="shared" si="2"/>
        <v>6000</v>
      </c>
      <c r="C35" s="4">
        <f t="shared" si="0"/>
        <v>60</v>
      </c>
      <c r="D35" s="4">
        <f t="shared" si="4"/>
        <v>2805</v>
      </c>
      <c r="E35" s="4">
        <v>300</v>
      </c>
      <c r="F35" s="4">
        <f t="shared" si="1"/>
        <v>8805</v>
      </c>
      <c r="G35" s="4"/>
      <c r="H35" s="7">
        <f t="shared" si="3"/>
        <v>9300</v>
      </c>
    </row>
    <row r="36" spans="1:8">
      <c r="A36" s="3">
        <v>37864</v>
      </c>
      <c r="B36" s="4">
        <f t="shared" si="2"/>
        <v>5700</v>
      </c>
      <c r="C36" s="4">
        <f t="shared" si="0"/>
        <v>57</v>
      </c>
      <c r="D36" s="4">
        <f t="shared" si="4"/>
        <v>2862</v>
      </c>
      <c r="E36" s="4">
        <v>300</v>
      </c>
      <c r="F36" s="4">
        <f t="shared" si="1"/>
        <v>8562</v>
      </c>
      <c r="G36" s="4"/>
      <c r="H36" s="7">
        <f t="shared" si="3"/>
        <v>9600</v>
      </c>
    </row>
    <row r="37" spans="1:8">
      <c r="A37" s="3">
        <v>37894</v>
      </c>
      <c r="B37" s="4">
        <f t="shared" si="2"/>
        <v>5400</v>
      </c>
      <c r="C37" s="4">
        <f t="shared" si="0"/>
        <v>54</v>
      </c>
      <c r="D37" s="4">
        <f t="shared" si="4"/>
        <v>2916</v>
      </c>
      <c r="E37" s="4">
        <v>300</v>
      </c>
      <c r="F37" s="4">
        <f t="shared" si="1"/>
        <v>8316</v>
      </c>
      <c r="G37" s="4"/>
      <c r="H37" s="7">
        <f t="shared" si="3"/>
        <v>9900</v>
      </c>
    </row>
    <row r="38" spans="1:8">
      <c r="A38" s="3">
        <v>37925</v>
      </c>
      <c r="B38" s="4">
        <f t="shared" si="2"/>
        <v>5100</v>
      </c>
      <c r="C38" s="4">
        <f t="shared" si="0"/>
        <v>51</v>
      </c>
      <c r="D38" s="4">
        <f t="shared" si="4"/>
        <v>2967</v>
      </c>
      <c r="E38" s="4">
        <v>300</v>
      </c>
      <c r="F38" s="4">
        <f>B38+D38</f>
        <v>8067</v>
      </c>
      <c r="G38" s="4"/>
      <c r="H38" s="7">
        <f t="shared" si="3"/>
        <v>10200</v>
      </c>
    </row>
    <row r="39" spans="1:8">
      <c r="A39" s="3">
        <v>37955</v>
      </c>
      <c r="B39" s="4">
        <f t="shared" si="2"/>
        <v>4800</v>
      </c>
      <c r="C39" s="4">
        <f t="shared" si="0"/>
        <v>48</v>
      </c>
      <c r="D39" s="4">
        <f t="shared" si="4"/>
        <v>3015</v>
      </c>
      <c r="E39" s="4">
        <v>300</v>
      </c>
      <c r="F39" s="4">
        <f t="shared" ref="F39:F54" si="5">B39+D39</f>
        <v>7815</v>
      </c>
      <c r="G39" s="4"/>
      <c r="H39" s="7">
        <f t="shared" si="3"/>
        <v>10500</v>
      </c>
    </row>
    <row r="40" spans="1:8">
      <c r="A40" s="3">
        <v>37986</v>
      </c>
      <c r="B40" s="4">
        <f t="shared" si="2"/>
        <v>4500</v>
      </c>
      <c r="C40" s="4">
        <f t="shared" si="0"/>
        <v>45</v>
      </c>
      <c r="D40" s="4">
        <f t="shared" si="4"/>
        <v>3060</v>
      </c>
      <c r="E40" s="4">
        <v>300</v>
      </c>
      <c r="F40" s="4">
        <f t="shared" si="5"/>
        <v>7560</v>
      </c>
      <c r="G40" s="4"/>
      <c r="H40" s="7">
        <f t="shared" si="3"/>
        <v>10800</v>
      </c>
    </row>
    <row r="41" spans="1:8">
      <c r="A41" s="3">
        <v>38017</v>
      </c>
      <c r="B41" s="4">
        <f t="shared" si="2"/>
        <v>4200</v>
      </c>
      <c r="C41" s="4">
        <f t="shared" si="0"/>
        <v>42</v>
      </c>
      <c r="D41" s="4">
        <f t="shared" si="4"/>
        <v>3102</v>
      </c>
      <c r="E41" s="4">
        <v>300</v>
      </c>
      <c r="F41" s="4">
        <f t="shared" si="5"/>
        <v>7302</v>
      </c>
      <c r="G41" s="4"/>
      <c r="H41" s="7">
        <f t="shared" si="3"/>
        <v>11100</v>
      </c>
    </row>
    <row r="42" spans="1:8">
      <c r="A42" s="3">
        <v>38045</v>
      </c>
      <c r="B42" s="4">
        <f t="shared" si="2"/>
        <v>3900</v>
      </c>
      <c r="C42" s="4">
        <f t="shared" si="0"/>
        <v>39</v>
      </c>
      <c r="D42" s="4">
        <f t="shared" si="4"/>
        <v>3141</v>
      </c>
      <c r="E42" s="4">
        <v>300</v>
      </c>
      <c r="F42" s="4">
        <f t="shared" si="5"/>
        <v>7041</v>
      </c>
      <c r="G42" s="4"/>
      <c r="H42" s="7">
        <f t="shared" si="3"/>
        <v>11400</v>
      </c>
    </row>
    <row r="43" spans="1:8">
      <c r="A43" s="3">
        <v>38077</v>
      </c>
      <c r="B43" s="4">
        <f t="shared" si="2"/>
        <v>3600</v>
      </c>
      <c r="C43" s="4">
        <f t="shared" si="0"/>
        <v>36</v>
      </c>
      <c r="D43" s="4">
        <f t="shared" si="4"/>
        <v>3177</v>
      </c>
      <c r="E43" s="4">
        <v>300</v>
      </c>
      <c r="F43" s="4">
        <f t="shared" si="5"/>
        <v>6777</v>
      </c>
      <c r="G43" s="4"/>
      <c r="H43" s="7">
        <f t="shared" si="3"/>
        <v>11700</v>
      </c>
    </row>
    <row r="44" spans="1:8">
      <c r="A44" s="3">
        <v>38107</v>
      </c>
      <c r="B44" s="4">
        <f t="shared" si="2"/>
        <v>3300</v>
      </c>
      <c r="C44" s="4">
        <f t="shared" si="0"/>
        <v>33</v>
      </c>
      <c r="D44" s="4">
        <f t="shared" si="4"/>
        <v>3210</v>
      </c>
      <c r="E44" s="4">
        <v>300</v>
      </c>
      <c r="F44" s="4">
        <f t="shared" si="5"/>
        <v>6510</v>
      </c>
      <c r="G44" s="4"/>
      <c r="H44" s="7">
        <f t="shared" si="3"/>
        <v>12000</v>
      </c>
    </row>
    <row r="45" spans="1:8">
      <c r="A45" s="3">
        <v>38138</v>
      </c>
      <c r="B45" s="4">
        <f t="shared" si="2"/>
        <v>3000</v>
      </c>
      <c r="C45" s="4">
        <f t="shared" si="0"/>
        <v>30</v>
      </c>
      <c r="D45" s="4">
        <f t="shared" si="4"/>
        <v>3240</v>
      </c>
      <c r="E45" s="4">
        <v>300</v>
      </c>
      <c r="F45" s="4">
        <f t="shared" si="5"/>
        <v>6240</v>
      </c>
      <c r="G45" s="4"/>
      <c r="H45" s="7">
        <f t="shared" si="3"/>
        <v>12300</v>
      </c>
    </row>
    <row r="46" spans="1:8">
      <c r="A46" s="3">
        <v>38168</v>
      </c>
      <c r="B46" s="4">
        <f t="shared" si="2"/>
        <v>2700</v>
      </c>
      <c r="C46" s="4">
        <f t="shared" si="0"/>
        <v>27</v>
      </c>
      <c r="D46" s="4">
        <f t="shared" si="4"/>
        <v>3267</v>
      </c>
      <c r="E46" s="4">
        <v>300</v>
      </c>
      <c r="F46" s="4">
        <f t="shared" si="5"/>
        <v>5967</v>
      </c>
      <c r="G46" s="4"/>
      <c r="H46" s="7">
        <f t="shared" si="3"/>
        <v>12600</v>
      </c>
    </row>
    <row r="47" spans="1:8">
      <c r="A47" s="3">
        <v>38199</v>
      </c>
      <c r="B47" s="4">
        <f t="shared" si="2"/>
        <v>2400</v>
      </c>
      <c r="C47" s="4">
        <f t="shared" si="0"/>
        <v>24</v>
      </c>
      <c r="D47" s="4">
        <f t="shared" si="4"/>
        <v>3291</v>
      </c>
      <c r="E47" s="4">
        <v>300</v>
      </c>
      <c r="F47" s="4">
        <f t="shared" si="5"/>
        <v>5691</v>
      </c>
      <c r="G47" s="4"/>
      <c r="H47" s="7">
        <f t="shared" si="3"/>
        <v>12900</v>
      </c>
    </row>
    <row r="48" spans="1:8">
      <c r="A48" s="3">
        <v>38230</v>
      </c>
      <c r="B48" s="4">
        <f t="shared" si="2"/>
        <v>2100</v>
      </c>
      <c r="C48" s="4">
        <f t="shared" si="0"/>
        <v>21</v>
      </c>
      <c r="D48" s="4">
        <f t="shared" si="4"/>
        <v>3312</v>
      </c>
      <c r="E48" s="4">
        <v>300</v>
      </c>
      <c r="F48" s="4">
        <f t="shared" si="5"/>
        <v>5412</v>
      </c>
      <c r="G48" s="4"/>
      <c r="H48" s="7">
        <f t="shared" si="3"/>
        <v>13200</v>
      </c>
    </row>
    <row r="49" spans="1:8">
      <c r="A49" s="3">
        <v>38260</v>
      </c>
      <c r="B49" s="4">
        <f t="shared" si="2"/>
        <v>1800</v>
      </c>
      <c r="C49" s="4">
        <f t="shared" si="0"/>
        <v>18</v>
      </c>
      <c r="D49" s="4">
        <f t="shared" si="4"/>
        <v>3330</v>
      </c>
      <c r="E49" s="4">
        <v>300</v>
      </c>
      <c r="F49" s="4">
        <f t="shared" si="5"/>
        <v>5130</v>
      </c>
      <c r="G49" s="4"/>
      <c r="H49" s="7">
        <f t="shared" si="3"/>
        <v>13500</v>
      </c>
    </row>
    <row r="50" spans="1:8">
      <c r="A50" s="3">
        <v>38291</v>
      </c>
      <c r="B50" s="4">
        <f t="shared" si="2"/>
        <v>1500</v>
      </c>
      <c r="C50" s="4">
        <f t="shared" si="0"/>
        <v>15</v>
      </c>
      <c r="D50" s="4">
        <f t="shared" si="4"/>
        <v>3345</v>
      </c>
      <c r="E50" s="4">
        <v>300</v>
      </c>
      <c r="F50" s="4">
        <f t="shared" si="5"/>
        <v>4845</v>
      </c>
      <c r="G50" s="4"/>
      <c r="H50" s="7">
        <f t="shared" si="3"/>
        <v>13800</v>
      </c>
    </row>
    <row r="51" spans="1:8">
      <c r="A51" s="3">
        <v>38321</v>
      </c>
      <c r="B51" s="4">
        <f t="shared" si="2"/>
        <v>1200</v>
      </c>
      <c r="C51" s="4">
        <f t="shared" si="0"/>
        <v>12</v>
      </c>
      <c r="D51" s="4">
        <f t="shared" si="4"/>
        <v>3357</v>
      </c>
      <c r="E51" s="4">
        <v>300</v>
      </c>
      <c r="F51" s="4">
        <f t="shared" si="5"/>
        <v>4557</v>
      </c>
      <c r="G51" s="4"/>
      <c r="H51" s="7">
        <f t="shared" si="3"/>
        <v>14100</v>
      </c>
    </row>
    <row r="52" spans="1:8">
      <c r="A52" s="3">
        <v>38352</v>
      </c>
      <c r="B52" s="4">
        <f t="shared" si="2"/>
        <v>900</v>
      </c>
      <c r="C52" s="4">
        <f t="shared" si="0"/>
        <v>9</v>
      </c>
      <c r="D52" s="4">
        <f t="shared" si="4"/>
        <v>3366</v>
      </c>
      <c r="E52" s="4">
        <v>300</v>
      </c>
      <c r="F52" s="4">
        <f t="shared" si="5"/>
        <v>4266</v>
      </c>
      <c r="G52" s="4"/>
      <c r="H52" s="7">
        <f t="shared" si="3"/>
        <v>14400</v>
      </c>
    </row>
    <row r="53" spans="1:8">
      <c r="A53" s="3">
        <v>38383</v>
      </c>
      <c r="B53" s="4">
        <f t="shared" si="2"/>
        <v>600</v>
      </c>
      <c r="C53" s="4">
        <f t="shared" si="0"/>
        <v>6</v>
      </c>
      <c r="D53" s="4">
        <f t="shared" si="4"/>
        <v>3372</v>
      </c>
      <c r="E53" s="4">
        <v>300</v>
      </c>
      <c r="F53" s="4">
        <f t="shared" si="5"/>
        <v>3972</v>
      </c>
      <c r="G53" s="4"/>
      <c r="H53" s="7">
        <f t="shared" si="3"/>
        <v>14700</v>
      </c>
    </row>
    <row r="54" spans="1:8">
      <c r="A54" s="3">
        <v>38045</v>
      </c>
      <c r="B54" s="4">
        <f t="shared" si="2"/>
        <v>300</v>
      </c>
      <c r="C54" s="4">
        <f t="shared" si="0"/>
        <v>3</v>
      </c>
      <c r="D54" s="4">
        <f t="shared" si="4"/>
        <v>3375</v>
      </c>
      <c r="E54" s="4">
        <v>300</v>
      </c>
      <c r="F54" s="4">
        <f t="shared" si="5"/>
        <v>3675</v>
      </c>
      <c r="G54" s="4"/>
      <c r="H54" s="7">
        <f t="shared" si="3"/>
        <v>15000</v>
      </c>
    </row>
    <row r="55" spans="1:8">
      <c r="A55" s="3">
        <v>38442</v>
      </c>
      <c r="B55" s="4"/>
      <c r="C55" s="4"/>
      <c r="D55" s="4">
        <f t="shared" si="4"/>
        <v>3375</v>
      </c>
      <c r="E55" s="4">
        <v>300</v>
      </c>
      <c r="F55" s="4"/>
      <c r="G55" s="4">
        <f t="shared" ref="G55" si="6">F54-E55</f>
        <v>3375</v>
      </c>
      <c r="H55" s="7">
        <f t="shared" si="3"/>
        <v>15300</v>
      </c>
    </row>
    <row r="56" spans="1:8">
      <c r="A56" s="3">
        <v>38472</v>
      </c>
      <c r="B56" s="4"/>
      <c r="C56" s="4"/>
      <c r="D56" s="4">
        <f t="shared" si="4"/>
        <v>3375</v>
      </c>
      <c r="E56" s="4">
        <v>300</v>
      </c>
      <c r="F56" s="4"/>
      <c r="G56" s="4">
        <f>G55-E56</f>
        <v>3075</v>
      </c>
      <c r="H56" s="7">
        <f t="shared" si="3"/>
        <v>15600</v>
      </c>
    </row>
    <row r="57" spans="1:8">
      <c r="A57" s="3">
        <v>38503</v>
      </c>
      <c r="B57" s="4"/>
      <c r="C57" s="4"/>
      <c r="D57" s="4">
        <f t="shared" si="4"/>
        <v>3375</v>
      </c>
      <c r="E57" s="4">
        <v>300</v>
      </c>
      <c r="F57" s="4"/>
      <c r="G57" s="4">
        <f t="shared" ref="G57:G67" si="7">G56-E57</f>
        <v>2775</v>
      </c>
      <c r="H57" s="7">
        <f t="shared" si="3"/>
        <v>15900</v>
      </c>
    </row>
    <row r="58" spans="1:8">
      <c r="A58" s="3">
        <v>38533</v>
      </c>
      <c r="B58" s="4"/>
      <c r="C58" s="4"/>
      <c r="D58" s="4">
        <f t="shared" si="4"/>
        <v>3375</v>
      </c>
      <c r="E58" s="4">
        <v>300</v>
      </c>
      <c r="F58" s="4"/>
      <c r="G58" s="4">
        <f t="shared" si="7"/>
        <v>2475</v>
      </c>
      <c r="H58" s="7">
        <f t="shared" si="3"/>
        <v>16200</v>
      </c>
    </row>
    <row r="59" spans="1:8">
      <c r="A59" s="3">
        <v>38564</v>
      </c>
      <c r="B59" s="4"/>
      <c r="C59" s="4"/>
      <c r="D59" s="4">
        <f t="shared" si="4"/>
        <v>3375</v>
      </c>
      <c r="E59" s="4">
        <v>300</v>
      </c>
      <c r="F59" s="4"/>
      <c r="G59" s="4">
        <f t="shared" si="7"/>
        <v>2175</v>
      </c>
      <c r="H59" s="7">
        <f t="shared" si="3"/>
        <v>16500</v>
      </c>
    </row>
    <row r="60" spans="1:8">
      <c r="A60" s="3">
        <v>38595</v>
      </c>
      <c r="B60" s="4"/>
      <c r="C60" s="4"/>
      <c r="D60" s="4">
        <f t="shared" si="4"/>
        <v>3375</v>
      </c>
      <c r="E60" s="4">
        <v>300</v>
      </c>
      <c r="F60" s="4"/>
      <c r="G60" s="4">
        <f t="shared" si="7"/>
        <v>1875</v>
      </c>
      <c r="H60" s="7">
        <f t="shared" si="3"/>
        <v>16800</v>
      </c>
    </row>
    <row r="61" spans="1:8">
      <c r="A61" s="3">
        <v>38625</v>
      </c>
      <c r="B61" s="4"/>
      <c r="C61" s="4"/>
      <c r="D61" s="4">
        <f t="shared" si="4"/>
        <v>3375</v>
      </c>
      <c r="E61" s="4">
        <v>300</v>
      </c>
      <c r="F61" s="4"/>
      <c r="G61" s="4">
        <f t="shared" si="7"/>
        <v>1575</v>
      </c>
      <c r="H61" s="7">
        <f t="shared" si="3"/>
        <v>17100</v>
      </c>
    </row>
    <row r="62" spans="1:8">
      <c r="A62" s="3">
        <v>38656</v>
      </c>
      <c r="B62" s="4"/>
      <c r="C62" s="4"/>
      <c r="D62" s="4">
        <f t="shared" si="4"/>
        <v>3375</v>
      </c>
      <c r="E62" s="4">
        <v>300</v>
      </c>
      <c r="F62" s="4"/>
      <c r="G62" s="4">
        <f t="shared" si="7"/>
        <v>1275</v>
      </c>
      <c r="H62" s="7">
        <f t="shared" si="3"/>
        <v>17400</v>
      </c>
    </row>
    <row r="63" spans="1:8">
      <c r="A63" s="3">
        <v>38686</v>
      </c>
      <c r="B63" s="4"/>
      <c r="C63" s="4"/>
      <c r="D63" s="4">
        <f t="shared" si="4"/>
        <v>3375</v>
      </c>
      <c r="E63" s="4">
        <v>300</v>
      </c>
      <c r="F63" s="4"/>
      <c r="G63" s="4">
        <f t="shared" si="7"/>
        <v>975</v>
      </c>
      <c r="H63" s="7">
        <f t="shared" si="3"/>
        <v>17700</v>
      </c>
    </row>
    <row r="64" spans="1:8">
      <c r="A64" s="3">
        <v>38717</v>
      </c>
      <c r="B64" s="4"/>
      <c r="C64" s="4"/>
      <c r="D64" s="4">
        <f t="shared" si="4"/>
        <v>3375</v>
      </c>
      <c r="E64" s="4">
        <v>300</v>
      </c>
      <c r="F64" s="4"/>
      <c r="G64" s="4">
        <f t="shared" si="7"/>
        <v>675</v>
      </c>
      <c r="H64" s="7">
        <f t="shared" si="3"/>
        <v>18000</v>
      </c>
    </row>
    <row r="65" spans="1:8">
      <c r="A65" s="3">
        <v>38748</v>
      </c>
      <c r="B65" s="4"/>
      <c r="C65" s="4"/>
      <c r="D65" s="4">
        <f t="shared" si="4"/>
        <v>3375</v>
      </c>
      <c r="E65" s="4">
        <v>300</v>
      </c>
      <c r="F65" s="4"/>
      <c r="G65" s="4">
        <f t="shared" si="7"/>
        <v>375</v>
      </c>
      <c r="H65" s="7">
        <f t="shared" si="3"/>
        <v>18300</v>
      </c>
    </row>
    <row r="66" spans="1:8">
      <c r="A66" s="3">
        <v>38776</v>
      </c>
      <c r="B66" s="4"/>
      <c r="C66" s="4"/>
      <c r="D66" s="4">
        <f t="shared" si="4"/>
        <v>3375</v>
      </c>
      <c r="E66" s="4">
        <v>300</v>
      </c>
      <c r="F66" s="4"/>
      <c r="G66" s="4">
        <f t="shared" si="7"/>
        <v>75</v>
      </c>
      <c r="H66" s="7">
        <f t="shared" si="3"/>
        <v>18600</v>
      </c>
    </row>
    <row r="67" spans="1:8">
      <c r="A67" s="3">
        <v>38807</v>
      </c>
      <c r="B67" s="4"/>
      <c r="C67" s="4"/>
      <c r="D67" s="4">
        <f t="shared" si="4"/>
        <v>3375</v>
      </c>
      <c r="E67" s="4">
        <v>75</v>
      </c>
      <c r="F67" s="4"/>
      <c r="G67" s="4">
        <f t="shared" si="7"/>
        <v>0</v>
      </c>
      <c r="H67" s="7">
        <f t="shared" si="3"/>
        <v>18675</v>
      </c>
    </row>
    <row r="68" spans="1:8">
      <c r="A68" s="9" t="s">
        <v>0</v>
      </c>
      <c r="B68" s="9"/>
      <c r="C68" s="9"/>
      <c r="D68" s="9"/>
      <c r="E68" s="9"/>
      <c r="F68" s="9"/>
      <c r="G68" s="5"/>
    </row>
    <row r="69" spans="1:8">
      <c r="A69" s="9" t="s">
        <v>2</v>
      </c>
      <c r="B69" s="9"/>
      <c r="C69" s="9"/>
      <c r="D69" s="9"/>
      <c r="E69" s="9"/>
      <c r="F69" s="9"/>
      <c r="G69" s="5"/>
    </row>
    <row r="70" spans="1:8">
      <c r="A70" s="9" t="s">
        <v>4</v>
      </c>
      <c r="B70" s="9"/>
      <c r="C70" s="9"/>
      <c r="D70" s="9"/>
      <c r="E70" s="9"/>
      <c r="F70" s="9"/>
      <c r="G70" s="5"/>
    </row>
    <row r="71" spans="1:8">
      <c r="A71" s="9" t="s">
        <v>7</v>
      </c>
      <c r="B71" s="9"/>
      <c r="C71" s="9"/>
      <c r="D71" s="9"/>
      <c r="E71" s="9"/>
      <c r="F71" s="9"/>
      <c r="G71" s="5"/>
    </row>
    <row r="72" spans="1:8">
      <c r="A72" s="9" t="s">
        <v>8</v>
      </c>
      <c r="B72" s="9"/>
      <c r="C72" s="9"/>
      <c r="D72" s="9"/>
      <c r="E72" s="9"/>
      <c r="F72" s="9"/>
      <c r="G72" s="5"/>
    </row>
    <row r="73" spans="1:8">
      <c r="A73" s="9" t="s">
        <v>13</v>
      </c>
      <c r="B73" s="9"/>
      <c r="C73" s="9"/>
      <c r="D73" s="9"/>
      <c r="E73" s="9"/>
      <c r="F73" s="9"/>
      <c r="G73" s="5"/>
    </row>
    <row r="74" spans="1:8">
      <c r="A74" s="9" t="s">
        <v>14</v>
      </c>
      <c r="B74" s="9"/>
      <c r="C74" s="9"/>
      <c r="D74" s="9"/>
      <c r="E74" s="9"/>
      <c r="F74" s="9"/>
    </row>
    <row r="75" spans="1:8">
      <c r="A75" s="9" t="s">
        <v>15</v>
      </c>
      <c r="B75" s="9"/>
      <c r="C75" s="9"/>
      <c r="D75" s="9"/>
      <c r="E75" s="9"/>
      <c r="F75" s="9"/>
    </row>
    <row r="76" spans="1:8">
      <c r="A76" s="8" t="s">
        <v>16</v>
      </c>
      <c r="B76" s="8"/>
      <c r="C76" s="8"/>
      <c r="D76" s="8"/>
      <c r="E76" s="8"/>
      <c r="F76" s="8"/>
      <c r="G76" s="8"/>
      <c r="H76" s="8"/>
    </row>
    <row r="77" spans="1:8">
      <c r="A77" s="15" t="s">
        <v>19</v>
      </c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4" t="s">
        <v>18</v>
      </c>
      <c r="B79" s="14"/>
      <c r="C79" s="14"/>
      <c r="D79" s="14"/>
      <c r="E79" s="14"/>
      <c r="F79" s="14"/>
      <c r="G79" s="14"/>
      <c r="H79" s="14"/>
    </row>
    <row r="80" spans="1:8">
      <c r="A80" s="14"/>
      <c r="B80" s="14"/>
      <c r="C80" s="14"/>
      <c r="D80" s="14"/>
      <c r="E80" s="14"/>
      <c r="F80" s="14"/>
      <c r="G80" s="14"/>
      <c r="H80" s="14"/>
    </row>
  </sheetData>
  <mergeCells count="12">
    <mergeCell ref="B12:H12"/>
    <mergeCell ref="A79:H80"/>
    <mergeCell ref="A77:H78"/>
    <mergeCell ref="A68:F68"/>
    <mergeCell ref="A69:F69"/>
    <mergeCell ref="A70:F70"/>
    <mergeCell ref="A72:F72"/>
    <mergeCell ref="A73:F73"/>
    <mergeCell ref="A71:F71"/>
    <mergeCell ref="A75:F75"/>
    <mergeCell ref="A76:H76"/>
    <mergeCell ref="A74:F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μαφια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2019-06-25T05:54:07Z</dcterms:created>
  <dcterms:modified xsi:type="dcterms:W3CDTF">2019-12-25T18:49:38Z</dcterms:modified>
</cp:coreProperties>
</file>